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YandexDisk\Документы\Нинель\"/>
    </mc:Choice>
  </mc:AlternateContent>
  <xr:revisionPtr revIDLastSave="0" documentId="8_{6503BB17-8A00-49FD-ADF9-068279EF71B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21.01.21" sheetId="3" r:id="rId1"/>
    <sheet name="03.01.22" sheetId="4" r:id="rId2"/>
    <sheet name="Лист3" sheetId="5" r:id="rId3"/>
  </sheets>
  <definedNames>
    <definedName name="_xlnm.Print_Area" localSheetId="1">'03.01.22'!$A$2:$J$59</definedName>
    <definedName name="_xlnm.Print_Area" localSheetId="0">'21.01.21'!$A$1:$K$57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4" l="1"/>
  <c r="D22" i="3"/>
  <c r="D9" i="3" l="1"/>
  <c r="C8" i="3" l="1"/>
</calcChain>
</file>

<file path=xl/sharedStrings.xml><?xml version="1.0" encoding="utf-8"?>
<sst xmlns="http://schemas.openxmlformats.org/spreadsheetml/2006/main" count="210" uniqueCount="112">
  <si>
    <t>Наименование</t>
  </si>
  <si>
    <t>www.stranacvetov.by</t>
  </si>
  <si>
    <t>Цена BYN</t>
  </si>
  <si>
    <t>Кол-во</t>
  </si>
  <si>
    <t>Венок №1-1а,в,г</t>
  </si>
  <si>
    <t>Венок №1-1б,к</t>
  </si>
  <si>
    <t>Венок №1-2</t>
  </si>
  <si>
    <t>Венок №1-3</t>
  </si>
  <si>
    <t>Венок №1-4</t>
  </si>
  <si>
    <t>Венок №1-5</t>
  </si>
  <si>
    <t>Венок №1-7</t>
  </si>
  <si>
    <t>Венок №1-9</t>
  </si>
  <si>
    <t>Венок №1-10</t>
  </si>
  <si>
    <t>Венок №1-11</t>
  </si>
  <si>
    <t>Венок №1-12</t>
  </si>
  <si>
    <t>Венок №2-1</t>
  </si>
  <si>
    <t>Венок №2-10</t>
  </si>
  <si>
    <t>Венок №2-11</t>
  </si>
  <si>
    <t>Венок №2-12</t>
  </si>
  <si>
    <t>Венок №2-13</t>
  </si>
  <si>
    <t>Венок №2-14</t>
  </si>
  <si>
    <t>Венок №2-15</t>
  </si>
  <si>
    <t>Венок №2-2</t>
  </si>
  <si>
    <t>Венок №2-3</t>
  </si>
  <si>
    <t>Венок №2-4</t>
  </si>
  <si>
    <t>Венок №2-5</t>
  </si>
  <si>
    <t>Венок №2-6</t>
  </si>
  <si>
    <t>Венок №2-7</t>
  </si>
  <si>
    <t>Венок №2-8</t>
  </si>
  <si>
    <t>Венок №2-9</t>
  </si>
  <si>
    <t>Венок №3-1</t>
  </si>
  <si>
    <t>Венок №3-2</t>
  </si>
  <si>
    <t>Венок №3-3</t>
  </si>
  <si>
    <t>Венок №3-5</t>
  </si>
  <si>
    <t>Венок №3-6</t>
  </si>
  <si>
    <t>Венок №3-7</t>
  </si>
  <si>
    <t>Венок №4-1</t>
  </si>
  <si>
    <t>Венок №4-2</t>
  </si>
  <si>
    <t>Венок №Р1-2</t>
  </si>
  <si>
    <t>Венок №Р1-3</t>
  </si>
  <si>
    <t>Венок Камея</t>
  </si>
  <si>
    <t>Венок Овал №3</t>
  </si>
  <si>
    <t>Венок Овал большой №4</t>
  </si>
  <si>
    <t>Венок Овал №5</t>
  </si>
  <si>
    <t>Корзина "Елка"</t>
  </si>
  <si>
    <t>Корзина "Клумба"</t>
  </si>
  <si>
    <t>Корзина "Лодка"</t>
  </si>
  <si>
    <t>Корзина "Поляна малая"</t>
  </si>
  <si>
    <t>Корзина "Поляна"</t>
  </si>
  <si>
    <t>Корзина "Ракушка"</t>
  </si>
  <si>
    <t>Корзина "Чаша малая"</t>
  </si>
  <si>
    <t>Корзина "Элитная" №3</t>
  </si>
  <si>
    <t>Корзина "Элитная" №4</t>
  </si>
  <si>
    <t>Корзина "Элитная" №5</t>
  </si>
  <si>
    <t>Корзина №1</t>
  </si>
  <si>
    <t>Корзина №2</t>
  </si>
  <si>
    <t>Корзина №3</t>
  </si>
  <si>
    <t>Корзина №4</t>
  </si>
  <si>
    <t>Корзина №5</t>
  </si>
  <si>
    <t>Корзина Большая №1</t>
  </si>
  <si>
    <t>Корзина Большая №2</t>
  </si>
  <si>
    <t>Корзина Малая №1</t>
  </si>
  <si>
    <t>Корзина Малая №2</t>
  </si>
  <si>
    <t>Корзина "Бутон"</t>
  </si>
  <si>
    <t>Венок №2-16</t>
  </si>
  <si>
    <t>Корзина "Шар"</t>
  </si>
  <si>
    <t>Корзина "Фантазия"</t>
  </si>
  <si>
    <t>Корзина "Букет"</t>
  </si>
  <si>
    <t>Венок №2-18</t>
  </si>
  <si>
    <t>Венок №1-13</t>
  </si>
  <si>
    <t>Венок №3-10</t>
  </si>
  <si>
    <t>Корзина "Милана"</t>
  </si>
  <si>
    <t>Корзина "Гербера"</t>
  </si>
  <si>
    <t>Корзина с ершом</t>
  </si>
  <si>
    <t>Корзина "Гвоздика"</t>
  </si>
  <si>
    <t>Корзина №6</t>
  </si>
  <si>
    <t>Корзина "Лилия"</t>
  </si>
  <si>
    <t>Корзина "Свеча"</t>
  </si>
  <si>
    <t>Корзина "Круг"</t>
  </si>
  <si>
    <t>Корзина "Капля"</t>
  </si>
  <si>
    <t>Корзина "Роза"</t>
  </si>
  <si>
    <t>Корзина Большая №3</t>
  </si>
  <si>
    <t>Корзина "Фиона"</t>
  </si>
  <si>
    <t>Венок №3-4</t>
  </si>
  <si>
    <t>Корзина "Лилия большая"</t>
  </si>
  <si>
    <t>Корзина "Василек"</t>
  </si>
  <si>
    <t>Венок №2-12а</t>
  </si>
  <si>
    <t>тел. (017)  252-13-94,   350-13-95</t>
  </si>
  <si>
    <t>(044): 77-77-252,  (033) 66-76-177</t>
  </si>
  <si>
    <t>Венок №1-4а</t>
  </si>
  <si>
    <t>Венок Овал №1</t>
  </si>
  <si>
    <t>Корзина "Нежность"</t>
  </si>
  <si>
    <t>Корзина "Хризантема"</t>
  </si>
  <si>
    <t>Корзина "Барбара"</t>
  </si>
  <si>
    <t>Венок №2-19</t>
  </si>
  <si>
    <t>Венок №2-17</t>
  </si>
  <si>
    <t xml:space="preserve">ООО "Новые цветы"       </t>
  </si>
  <si>
    <t>Венок №1-8а</t>
  </si>
  <si>
    <t>Венок №1-8</t>
  </si>
  <si>
    <t>Прайс-лист от 21.01.2021г.</t>
  </si>
  <si>
    <t>Корзина "Тюльпан"</t>
  </si>
  <si>
    <t>Корзина "Астра"</t>
  </si>
  <si>
    <t>Корзина "Шарм"</t>
  </si>
  <si>
    <t>Корзина "Ракушка" №1</t>
  </si>
  <si>
    <t>Корзина "Ракушка" №2</t>
  </si>
  <si>
    <t>Корзина №7</t>
  </si>
  <si>
    <t>Корзина "Шарм"-1</t>
  </si>
  <si>
    <t>Прайс-лист 01.05.2022г.</t>
  </si>
  <si>
    <t>Нить еловая №3 2,5/1м</t>
  </si>
  <si>
    <t>Нить еловая цветн. 2,5/1м</t>
  </si>
  <si>
    <t>Нить еловая (ёрш) Д8см</t>
  </si>
  <si>
    <t>Нить еловая (ёрш) Д10см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</si>
</sst>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yr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sz val="18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6"/>
      <name val="Arial Cyr"/>
      <charset val="204"/>
    </font>
    <font>
      <i/>
      <sz val="16"/>
      <name val="Arial Cyr"/>
      <charset val="204"/>
    </font>
    <font>
      <u/>
      <sz val="12"/>
      <color indexed="12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i/>
      <sz val="11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i/>
      <sz val="20"/>
      <name val="Rockwell Extra Bold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6" fillId="0" borderId="0" xfId="0" applyFont="1"/>
    <xf numFmtId="0" fontId="8" fillId="3" borderId="0" xfId="0" applyFont="1" applyFill="1"/>
    <xf numFmtId="0" fontId="9" fillId="0" borderId="0" xfId="1" applyFont="1" applyAlignment="1" applyProtection="1"/>
    <xf numFmtId="0" fontId="7" fillId="3" borderId="0" xfId="0" applyFont="1" applyFill="1"/>
    <xf numFmtId="1" fontId="5" fillId="0" borderId="0" xfId="0" applyNumberFormat="1" applyFont="1"/>
    <xf numFmtId="0" fontId="6" fillId="0" borderId="4" xfId="0" applyFont="1" applyBorder="1"/>
    <xf numFmtId="0" fontId="10" fillId="0" borderId="0" xfId="0" applyFont="1"/>
    <xf numFmtId="3" fontId="6" fillId="3" borderId="0" xfId="0" applyNumberFormat="1" applyFont="1" applyFill="1"/>
    <xf numFmtId="3" fontId="12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0" fillId="2" borderId="0" xfId="0" applyFont="1" applyFill="1"/>
    <xf numFmtId="3" fontId="6" fillId="0" borderId="0" xfId="0" applyNumberFormat="1" applyFont="1"/>
    <xf numFmtId="0" fontId="6" fillId="2" borderId="0" xfId="0" applyFont="1" applyFill="1"/>
    <xf numFmtId="0" fontId="15" fillId="0" borderId="0" xfId="0" applyFont="1"/>
    <xf numFmtId="0" fontId="6" fillId="0" borderId="0" xfId="0" applyFont="1" applyAlignment="1">
      <alignment horizontal="center"/>
    </xf>
    <xf numFmtId="0" fontId="12" fillId="0" borderId="0" xfId="0" applyFont="1"/>
    <xf numFmtId="4" fontId="12" fillId="2" borderId="0" xfId="0" applyNumberFormat="1" applyFont="1" applyFill="1" applyAlignment="1">
      <alignment horizontal="center"/>
    </xf>
    <xf numFmtId="4" fontId="6" fillId="0" borderId="0" xfId="0" applyNumberFormat="1" applyFont="1"/>
    <xf numFmtId="0" fontId="6" fillId="3" borderId="4" xfId="0" applyFont="1" applyFill="1" applyBorder="1"/>
    <xf numFmtId="0" fontId="14" fillId="0" borderId="0" xfId="0" applyFont="1"/>
    <xf numFmtId="0" fontId="13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>
      <alignment horizontal="center"/>
    </xf>
    <xf numFmtId="0" fontId="5" fillId="2" borderId="0" xfId="0" applyFont="1" applyFill="1"/>
    <xf numFmtId="3" fontId="10" fillId="2" borderId="0" xfId="0" applyNumberFormat="1" applyFont="1" applyFill="1"/>
    <xf numFmtId="0" fontId="10" fillId="0" borderId="0" xfId="0" applyFont="1" applyAlignment="1">
      <alignment wrapText="1"/>
    </xf>
    <xf numFmtId="1" fontId="1" fillId="0" borderId="0" xfId="0" applyNumberFormat="1" applyFont="1"/>
    <xf numFmtId="1" fontId="1" fillId="3" borderId="0" xfId="0" applyNumberFormat="1" applyFont="1" applyFill="1"/>
    <xf numFmtId="0" fontId="1" fillId="3" borderId="1" xfId="0" applyFont="1" applyFill="1" applyBorder="1" applyAlignment="1">
      <alignment horizontal="center" vertical="center" wrapText="1"/>
    </xf>
    <xf numFmtId="1" fontId="1" fillId="0" borderId="4" xfId="0" applyNumberFormat="1" applyFont="1" applyBorder="1"/>
    <xf numFmtId="4" fontId="1" fillId="3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/>
    </xf>
    <xf numFmtId="4" fontId="16" fillId="0" borderId="1" xfId="0" applyNumberFormat="1" applyFont="1" applyBorder="1" applyAlignment="1">
      <alignment horizontal="center" vertical="top" wrapText="1"/>
    </xf>
    <xf numFmtId="4" fontId="14" fillId="0" borderId="0" xfId="0" applyNumberFormat="1" applyFont="1"/>
    <xf numFmtId="4" fontId="14" fillId="0" borderId="1" xfId="0" applyNumberFormat="1" applyFont="1" applyBorder="1" applyAlignment="1">
      <alignment horizontal="center"/>
    </xf>
    <xf numFmtId="4" fontId="4" fillId="3" borderId="0" xfId="0" applyNumberFormat="1" applyFont="1" applyFill="1" applyAlignment="1">
      <alignment horizontal="center"/>
    </xf>
    <xf numFmtId="4" fontId="6" fillId="3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14" fillId="0" borderId="2" xfId="0" applyFont="1" applyBorder="1"/>
    <xf numFmtId="0" fontId="14" fillId="0" borderId="3" xfId="0" applyFont="1" applyBorder="1"/>
    <xf numFmtId="0" fontId="7" fillId="0" borderId="4" xfId="0" applyFont="1" applyBorder="1" applyAlignment="1">
      <alignment horizontal="left" vertical="center"/>
    </xf>
    <xf numFmtId="4" fontId="16" fillId="0" borderId="0" xfId="0" applyNumberFormat="1" applyFont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8" fillId="0" borderId="4" xfId="0" applyFont="1" applyBorder="1"/>
    <xf numFmtId="0" fontId="18" fillId="0" borderId="4" xfId="0" applyFont="1" applyBorder="1" applyAlignment="1">
      <alignment horizontal="center"/>
    </xf>
    <xf numFmtId="1" fontId="19" fillId="0" borderId="4" xfId="0" applyNumberFormat="1" applyFont="1" applyBorder="1"/>
    <xf numFmtId="0" fontId="0" fillId="3" borderId="0" xfId="0" applyFill="1"/>
    <xf numFmtId="0" fontId="20" fillId="0" borderId="4" xfId="0" applyFont="1" applyBorder="1"/>
    <xf numFmtId="0" fontId="3" fillId="3" borderId="0" xfId="0" applyFont="1" applyFill="1" applyAlignment="1">
      <alignment horizontal="left"/>
    </xf>
    <xf numFmtId="2" fontId="1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" fontId="14" fillId="0" borderId="2" xfId="0" applyNumberFormat="1" applyFont="1" applyBorder="1" applyAlignment="1">
      <alignment horizontal="center"/>
    </xf>
    <xf numFmtId="1" fontId="14" fillId="0" borderId="0" xfId="0" applyNumberFormat="1" applyFont="1" applyAlignment="1">
      <alignment horizontal="center"/>
    </xf>
    <xf numFmtId="2" fontId="14" fillId="0" borderId="2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horizontal="center" vertical="top" wrapText="1"/>
    </xf>
    <xf numFmtId="0" fontId="14" fillId="0" borderId="7" xfId="0" applyFont="1" applyBorder="1"/>
    <xf numFmtId="0" fontId="6" fillId="0" borderId="7" xfId="0" applyFont="1" applyBorder="1"/>
    <xf numFmtId="4" fontId="14" fillId="0" borderId="0" xfId="0" applyNumberFormat="1" applyFont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4" fontId="14" fillId="0" borderId="2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1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4" fontId="14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ranacvetov.b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tranacvetov.b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view="pageBreakPreview" zoomScaleNormal="100" zoomScaleSheetLayoutView="100" workbookViewId="0">
      <selection sqref="A1:XFD1048576"/>
    </sheetView>
  </sheetViews>
  <sheetFormatPr defaultRowHeight="12.75" x14ac:dyDescent="0.2"/>
  <cols>
    <col min="1" max="1" width="10.42578125" style="4" customWidth="1"/>
    <col min="2" max="2" width="23.28515625" style="4" customWidth="1"/>
    <col min="3" max="3" width="9.7109375" style="19" customWidth="1"/>
    <col min="4" max="4" width="4.7109375" style="8" customWidth="1"/>
    <col min="5" max="5" width="8.140625" style="4" customWidth="1"/>
    <col min="6" max="6" width="0.85546875" style="4" customWidth="1"/>
    <col min="7" max="7" width="9.28515625" style="4" customWidth="1"/>
    <col min="8" max="8" width="23.28515625" style="4" customWidth="1"/>
    <col min="9" max="9" width="9.28515625" style="19" customWidth="1"/>
    <col min="10" max="10" width="4.7109375" style="8" customWidth="1"/>
    <col min="11" max="11" width="8.140625" style="4" customWidth="1"/>
    <col min="12" max="12" width="0.28515625" style="4" customWidth="1"/>
    <col min="13" max="15" width="9.140625" style="4"/>
    <col min="16" max="16" width="9.140625" style="22"/>
    <col min="17" max="16384" width="9.140625" style="4"/>
  </cols>
  <sheetData>
    <row r="1" spans="1:16" ht="14.1" customHeight="1" x14ac:dyDescent="0.2">
      <c r="E1" s="29"/>
      <c r="J1" s="4"/>
    </row>
    <row r="2" spans="1:16" ht="18.75" customHeight="1" x14ac:dyDescent="0.35">
      <c r="A2" s="36" t="s">
        <v>96</v>
      </c>
      <c r="B2" s="1"/>
      <c r="C2" s="40"/>
      <c r="D2" s="32"/>
      <c r="E2" s="2"/>
      <c r="F2" s="2"/>
      <c r="G2" s="2"/>
      <c r="H2" s="2"/>
      <c r="I2" s="43"/>
      <c r="J2" s="32"/>
    </row>
    <row r="3" spans="1:16" ht="19.5" customHeight="1" x14ac:dyDescent="0.3">
      <c r="A3" s="5" t="s">
        <v>99</v>
      </c>
      <c r="C3" s="41"/>
      <c r="D3" s="32"/>
      <c r="E3" s="3"/>
      <c r="F3" s="3"/>
      <c r="G3" s="3"/>
      <c r="H3" s="3"/>
      <c r="I3" s="43"/>
      <c r="J3" s="32"/>
      <c r="K3" s="3"/>
    </row>
    <row r="4" spans="1:16" ht="21.75" customHeight="1" x14ac:dyDescent="0.3">
      <c r="A4" s="6" t="s">
        <v>1</v>
      </c>
      <c r="B4" s="7"/>
      <c r="C4" s="42"/>
      <c r="D4" s="31"/>
      <c r="G4" s="47"/>
      <c r="H4" s="9"/>
      <c r="I4" s="44"/>
      <c r="J4" s="34"/>
      <c r="K4" s="23"/>
    </row>
    <row r="5" spans="1:16" ht="14.1" customHeight="1" x14ac:dyDescent="0.2">
      <c r="A5" t="s">
        <v>87</v>
      </c>
      <c r="C5" s="42"/>
      <c r="D5" s="31"/>
      <c r="G5" s="18"/>
      <c r="J5" s="31"/>
    </row>
    <row r="6" spans="1:16" ht="13.5" customHeight="1" x14ac:dyDescent="0.2">
      <c r="A6" t="s">
        <v>88</v>
      </c>
      <c r="C6" s="42"/>
      <c r="D6" s="31"/>
      <c r="J6" s="31"/>
    </row>
    <row r="7" spans="1:16" ht="8.25" customHeight="1" x14ac:dyDescent="0.2">
      <c r="A7"/>
      <c r="C7" s="42"/>
      <c r="D7" s="31"/>
      <c r="J7" s="31"/>
    </row>
    <row r="8" spans="1:16" ht="31.5" customHeight="1" x14ac:dyDescent="0.2">
      <c r="A8" s="78" t="s">
        <v>0</v>
      </c>
      <c r="B8" s="79"/>
      <c r="C8" s="35" t="str">
        <f>I8</f>
        <v>Цена BYN</v>
      </c>
      <c r="D8" s="76" t="s">
        <v>3</v>
      </c>
      <c r="E8" s="77"/>
      <c r="F8" s="3"/>
      <c r="G8" s="82" t="s">
        <v>0</v>
      </c>
      <c r="H8" s="83"/>
      <c r="I8" s="33" t="s">
        <v>2</v>
      </c>
      <c r="J8" s="78" t="s">
        <v>3</v>
      </c>
      <c r="K8" s="79"/>
    </row>
    <row r="9" spans="1:16" s="24" customFormat="1" ht="16.5" customHeight="1" x14ac:dyDescent="0.2">
      <c r="A9" s="68" t="s">
        <v>4</v>
      </c>
      <c r="B9" s="69"/>
      <c r="C9" s="39">
        <v>35.580999999999996</v>
      </c>
      <c r="D9" s="70">
        <f>C9*1.1</f>
        <v>39.139099999999999</v>
      </c>
      <c r="E9" s="71"/>
      <c r="G9" s="68" t="s">
        <v>41</v>
      </c>
      <c r="H9" s="69"/>
      <c r="I9" s="39">
        <v>49.150999999999996</v>
      </c>
      <c r="J9" s="51"/>
      <c r="K9" s="52"/>
      <c r="N9" s="38"/>
      <c r="P9" s="38"/>
    </row>
    <row r="10" spans="1:16" s="24" customFormat="1" ht="16.5" customHeight="1" x14ac:dyDescent="0.2">
      <c r="A10" s="68" t="s">
        <v>5</v>
      </c>
      <c r="B10" s="69"/>
      <c r="C10" s="39">
        <v>37.283000000000001</v>
      </c>
      <c r="D10" s="70"/>
      <c r="E10" s="71"/>
      <c r="G10" s="68" t="s">
        <v>42</v>
      </c>
      <c r="H10" s="69"/>
      <c r="I10" s="39">
        <v>130.10524999999998</v>
      </c>
      <c r="J10" s="70"/>
      <c r="K10" s="71"/>
      <c r="N10" s="38"/>
      <c r="P10" s="38"/>
    </row>
    <row r="11" spans="1:16" s="24" customFormat="1" ht="16.5" customHeight="1" x14ac:dyDescent="0.2">
      <c r="A11" s="68" t="s">
        <v>6</v>
      </c>
      <c r="B11" s="69"/>
      <c r="C11" s="39">
        <v>29.922999999999998</v>
      </c>
      <c r="D11" s="70"/>
      <c r="E11" s="71"/>
      <c r="G11" s="68" t="s">
        <v>43</v>
      </c>
      <c r="H11" s="69"/>
      <c r="I11" s="39">
        <v>59.500999999999998</v>
      </c>
      <c r="J11" s="70"/>
      <c r="K11" s="71"/>
      <c r="N11" s="38"/>
      <c r="P11" s="38"/>
    </row>
    <row r="12" spans="1:16" s="24" customFormat="1" ht="16.5" customHeight="1" x14ac:dyDescent="0.2">
      <c r="A12" s="68" t="s">
        <v>7</v>
      </c>
      <c r="B12" s="69"/>
      <c r="C12" s="39">
        <v>32.119499999999995</v>
      </c>
      <c r="D12" s="70"/>
      <c r="E12" s="71"/>
      <c r="G12" s="68"/>
      <c r="H12" s="69"/>
      <c r="I12" s="39"/>
      <c r="J12" s="70"/>
      <c r="K12" s="71"/>
      <c r="N12" s="38"/>
      <c r="P12" s="38"/>
    </row>
    <row r="13" spans="1:16" s="24" customFormat="1" ht="16.5" customHeight="1" x14ac:dyDescent="0.2">
      <c r="A13" s="68" t="s">
        <v>8</v>
      </c>
      <c r="B13" s="69"/>
      <c r="C13" s="39">
        <v>57.166499999999999</v>
      </c>
      <c r="D13" s="70"/>
      <c r="E13" s="71"/>
      <c r="G13" s="74" t="s">
        <v>93</v>
      </c>
      <c r="H13" s="75"/>
      <c r="I13" s="39">
        <v>28.8</v>
      </c>
      <c r="J13" s="70"/>
      <c r="K13" s="71"/>
      <c r="N13" s="38"/>
      <c r="P13" s="38"/>
    </row>
    <row r="14" spans="1:16" s="24" customFormat="1" ht="16.5" customHeight="1" x14ac:dyDescent="0.2">
      <c r="A14" s="68" t="s">
        <v>89</v>
      </c>
      <c r="B14" s="69"/>
      <c r="C14" s="39">
        <v>62.68</v>
      </c>
      <c r="D14" s="70"/>
      <c r="E14" s="71"/>
      <c r="G14" s="74" t="s">
        <v>67</v>
      </c>
      <c r="H14" s="75"/>
      <c r="I14" s="39">
        <v>23.8</v>
      </c>
      <c r="J14" s="70"/>
      <c r="K14" s="71"/>
      <c r="N14" s="38"/>
      <c r="P14" s="38"/>
    </row>
    <row r="15" spans="1:16" s="24" customFormat="1" ht="16.5" customHeight="1" x14ac:dyDescent="0.2">
      <c r="A15" s="68" t="s">
        <v>9</v>
      </c>
      <c r="B15" s="69"/>
      <c r="C15" s="39">
        <v>71.794499999999999</v>
      </c>
      <c r="D15" s="70"/>
      <c r="E15" s="71"/>
      <c r="G15" s="74" t="s">
        <v>63</v>
      </c>
      <c r="H15" s="75"/>
      <c r="I15" s="39">
        <v>24.356999999999999</v>
      </c>
      <c r="J15" s="70"/>
      <c r="K15" s="71"/>
      <c r="N15" s="38"/>
      <c r="P15" s="38"/>
    </row>
    <row r="16" spans="1:16" s="24" customFormat="1" ht="16.5" customHeight="1" x14ac:dyDescent="0.2">
      <c r="A16" s="68" t="s">
        <v>10</v>
      </c>
      <c r="B16" s="69"/>
      <c r="C16" s="39">
        <v>47.287999999999997</v>
      </c>
      <c r="D16" s="70"/>
      <c r="E16" s="71"/>
      <c r="G16" s="74" t="s">
        <v>85</v>
      </c>
      <c r="H16" s="75"/>
      <c r="I16" s="39">
        <v>16.548500000000001</v>
      </c>
      <c r="J16" s="70"/>
      <c r="K16" s="71"/>
      <c r="N16" s="38"/>
      <c r="P16" s="38"/>
    </row>
    <row r="17" spans="1:16" s="24" customFormat="1" ht="16.5" customHeight="1" x14ac:dyDescent="0.2">
      <c r="A17" s="68" t="s">
        <v>98</v>
      </c>
      <c r="B17" s="69"/>
      <c r="C17" s="39">
        <v>45.76</v>
      </c>
      <c r="D17" s="70"/>
      <c r="E17" s="71"/>
      <c r="G17" s="74" t="s">
        <v>74</v>
      </c>
      <c r="H17" s="75"/>
      <c r="I17" s="39">
        <v>25.047000000000001</v>
      </c>
      <c r="J17" s="70"/>
      <c r="K17" s="71"/>
      <c r="N17" s="38"/>
      <c r="P17" s="38"/>
    </row>
    <row r="18" spans="1:16" s="24" customFormat="1" ht="16.5" customHeight="1" x14ac:dyDescent="0.2">
      <c r="A18" s="68" t="s">
        <v>97</v>
      </c>
      <c r="B18" s="69"/>
      <c r="C18" s="39">
        <v>52.88</v>
      </c>
      <c r="D18" s="70"/>
      <c r="E18" s="71"/>
      <c r="G18" s="74" t="s">
        <v>72</v>
      </c>
      <c r="H18" s="75"/>
      <c r="I18" s="39">
        <v>15.52</v>
      </c>
      <c r="J18" s="70"/>
      <c r="K18" s="71"/>
      <c r="N18" s="38"/>
      <c r="P18" s="38"/>
    </row>
    <row r="19" spans="1:16" s="24" customFormat="1" ht="16.5" customHeight="1" x14ac:dyDescent="0.2">
      <c r="A19" s="68" t="s">
        <v>11</v>
      </c>
      <c r="B19" s="69"/>
      <c r="C19" s="39">
        <v>90.5625</v>
      </c>
      <c r="D19" s="70"/>
      <c r="E19" s="71"/>
      <c r="G19" s="68" t="s">
        <v>44</v>
      </c>
      <c r="H19" s="69"/>
      <c r="I19" s="39">
        <v>26.886999999999997</v>
      </c>
      <c r="J19" s="70"/>
      <c r="K19" s="71"/>
      <c r="N19" s="38"/>
      <c r="P19" s="38"/>
    </row>
    <row r="20" spans="1:16" s="24" customFormat="1" ht="16.5" customHeight="1" x14ac:dyDescent="0.2">
      <c r="A20" s="68" t="s">
        <v>12</v>
      </c>
      <c r="B20" s="69"/>
      <c r="C20" s="39">
        <v>75.968999999999994</v>
      </c>
      <c r="D20" s="70"/>
      <c r="E20" s="71"/>
      <c r="G20" s="68" t="s">
        <v>79</v>
      </c>
      <c r="H20" s="69"/>
      <c r="I20" s="39">
        <v>21.723499999999998</v>
      </c>
      <c r="J20" s="70"/>
      <c r="K20" s="71"/>
      <c r="N20" s="38"/>
      <c r="P20" s="38"/>
    </row>
    <row r="21" spans="1:16" s="24" customFormat="1" ht="16.5" customHeight="1" x14ac:dyDescent="0.2">
      <c r="A21" s="68" t="s">
        <v>13</v>
      </c>
      <c r="B21" s="69"/>
      <c r="C21" s="39">
        <v>71.966999999999999</v>
      </c>
      <c r="D21" s="70"/>
      <c r="E21" s="71"/>
      <c r="G21" s="68" t="s">
        <v>45</v>
      </c>
      <c r="H21" s="69"/>
      <c r="I21" s="39">
        <v>19.32</v>
      </c>
      <c r="J21" s="70"/>
      <c r="K21" s="71"/>
      <c r="N21" s="38"/>
      <c r="P21" s="38"/>
    </row>
    <row r="22" spans="1:16" s="24" customFormat="1" ht="16.5" customHeight="1" x14ac:dyDescent="0.2">
      <c r="A22" s="68" t="s">
        <v>14</v>
      </c>
      <c r="B22" s="69"/>
      <c r="C22" s="39">
        <v>110.04349999999999</v>
      </c>
      <c r="D22" s="70">
        <f>C22*1.1</f>
        <v>121.04785</v>
      </c>
      <c r="E22" s="71"/>
      <c r="G22" s="68" t="s">
        <v>78</v>
      </c>
      <c r="H22" s="69"/>
      <c r="I22" s="39">
        <v>8.6020000000000003</v>
      </c>
      <c r="J22" s="70"/>
      <c r="K22" s="71"/>
      <c r="N22" s="38"/>
      <c r="P22" s="38"/>
    </row>
    <row r="23" spans="1:16" s="24" customFormat="1" ht="16.5" customHeight="1" x14ac:dyDescent="0.2">
      <c r="A23" s="68" t="s">
        <v>69</v>
      </c>
      <c r="B23" s="69"/>
      <c r="C23" s="39">
        <v>66.86099999999999</v>
      </c>
      <c r="D23" s="70"/>
      <c r="E23" s="71"/>
      <c r="G23" s="68" t="s">
        <v>76</v>
      </c>
      <c r="H23" s="69"/>
      <c r="I23" s="39">
        <v>17.6525</v>
      </c>
      <c r="J23" s="70"/>
      <c r="K23" s="71"/>
      <c r="N23" s="38"/>
      <c r="P23" s="38"/>
    </row>
    <row r="24" spans="1:16" s="24" customFormat="1" ht="16.5" customHeight="1" x14ac:dyDescent="0.2">
      <c r="A24" s="68" t="s">
        <v>15</v>
      </c>
      <c r="B24" s="69"/>
      <c r="C24" s="39">
        <v>23.6325</v>
      </c>
      <c r="D24" s="70"/>
      <c r="E24" s="71"/>
      <c r="G24" s="68" t="s">
        <v>84</v>
      </c>
      <c r="H24" s="69"/>
      <c r="I24" s="39">
        <v>52.07</v>
      </c>
      <c r="J24" s="70"/>
      <c r="K24" s="71"/>
      <c r="N24" s="38"/>
      <c r="P24" s="38"/>
    </row>
    <row r="25" spans="1:16" s="24" customFormat="1" ht="16.5" customHeight="1" x14ac:dyDescent="0.2">
      <c r="A25" s="68" t="s">
        <v>16</v>
      </c>
      <c r="B25" s="69"/>
      <c r="C25" s="39">
        <v>17.503</v>
      </c>
      <c r="D25" s="70"/>
      <c r="E25" s="71"/>
      <c r="G25" s="68" t="s">
        <v>46</v>
      </c>
      <c r="H25" s="69"/>
      <c r="I25" s="39">
        <v>30.7395</v>
      </c>
      <c r="J25" s="70"/>
      <c r="K25" s="71"/>
      <c r="N25" s="38"/>
      <c r="P25" s="38"/>
    </row>
    <row r="26" spans="1:16" s="24" customFormat="1" ht="16.5" customHeight="1" x14ac:dyDescent="0.2">
      <c r="A26" s="68" t="s">
        <v>17</v>
      </c>
      <c r="B26" s="69"/>
      <c r="C26" s="39">
        <v>20.285999999999998</v>
      </c>
      <c r="D26" s="70"/>
      <c r="E26" s="71"/>
      <c r="G26" s="68" t="s">
        <v>91</v>
      </c>
      <c r="H26" s="69"/>
      <c r="I26" s="39">
        <v>49.9</v>
      </c>
      <c r="J26" s="70"/>
      <c r="K26" s="71"/>
      <c r="N26" s="38"/>
      <c r="P26" s="38"/>
    </row>
    <row r="27" spans="1:16" s="24" customFormat="1" ht="16.5" customHeight="1" x14ac:dyDescent="0.2">
      <c r="A27" s="68" t="s">
        <v>18</v>
      </c>
      <c r="B27" s="69"/>
      <c r="C27" s="39">
        <v>21.263499999999997</v>
      </c>
      <c r="D27" s="70"/>
      <c r="E27" s="71"/>
      <c r="G27" s="68" t="s">
        <v>71</v>
      </c>
      <c r="H27" s="69"/>
      <c r="I27" s="39">
        <v>21.252000000000002</v>
      </c>
      <c r="J27" s="70"/>
      <c r="K27" s="71"/>
      <c r="N27" s="38"/>
      <c r="P27" s="38"/>
    </row>
    <row r="28" spans="1:16" s="24" customFormat="1" ht="16.5" customHeight="1" x14ac:dyDescent="0.2">
      <c r="A28" s="68" t="s">
        <v>86</v>
      </c>
      <c r="B28" s="69"/>
      <c r="C28" s="39">
        <v>23.977499999999999</v>
      </c>
      <c r="D28" s="70"/>
      <c r="E28" s="71"/>
      <c r="G28" s="68" t="s">
        <v>47</v>
      </c>
      <c r="H28" s="69"/>
      <c r="I28" s="39">
        <v>5.7385000000000002</v>
      </c>
      <c r="J28" s="70"/>
      <c r="K28" s="71"/>
      <c r="N28" s="38"/>
      <c r="P28" s="38"/>
    </row>
    <row r="29" spans="1:16" s="24" customFormat="1" ht="16.5" customHeight="1" x14ac:dyDescent="0.2">
      <c r="A29" s="68" t="s">
        <v>19</v>
      </c>
      <c r="B29" s="69"/>
      <c r="C29" s="39">
        <v>31.567499999999995</v>
      </c>
      <c r="D29" s="70"/>
      <c r="E29" s="71"/>
      <c r="G29" s="68" t="s">
        <v>48</v>
      </c>
      <c r="H29" s="69"/>
      <c r="I29" s="39">
        <v>17.687000000000001</v>
      </c>
      <c r="J29" s="70"/>
      <c r="K29" s="71"/>
      <c r="N29" s="38"/>
      <c r="P29" s="38"/>
    </row>
    <row r="30" spans="1:16" s="24" customFormat="1" ht="16.5" customHeight="1" x14ac:dyDescent="0.2">
      <c r="A30" s="68" t="s">
        <v>20</v>
      </c>
      <c r="B30" s="69"/>
      <c r="C30" s="39">
        <v>29.347999999999999</v>
      </c>
      <c r="D30" s="70"/>
      <c r="E30" s="71"/>
      <c r="G30" s="68" t="s">
        <v>49</v>
      </c>
      <c r="H30" s="69"/>
      <c r="I30" s="39">
        <v>17.571999999999999</v>
      </c>
      <c r="J30" s="70"/>
      <c r="K30" s="71"/>
      <c r="N30" s="38"/>
      <c r="P30" s="38"/>
    </row>
    <row r="31" spans="1:16" s="24" customFormat="1" ht="16.5" customHeight="1" x14ac:dyDescent="0.2">
      <c r="A31" s="68" t="s">
        <v>21</v>
      </c>
      <c r="B31" s="69"/>
      <c r="C31" s="39">
        <v>27.266500000000001</v>
      </c>
      <c r="D31" s="70"/>
      <c r="E31" s="71"/>
      <c r="G31" s="68" t="s">
        <v>80</v>
      </c>
      <c r="H31" s="69"/>
      <c r="I31" s="39">
        <v>58.7</v>
      </c>
      <c r="J31" s="70"/>
      <c r="K31" s="71"/>
      <c r="N31" s="38"/>
      <c r="P31" s="38"/>
    </row>
    <row r="32" spans="1:16" s="24" customFormat="1" ht="16.5" customHeight="1" x14ac:dyDescent="0.2">
      <c r="A32" s="68" t="s">
        <v>64</v>
      </c>
      <c r="B32" s="69"/>
      <c r="C32" s="39">
        <v>32.280499999999996</v>
      </c>
      <c r="D32" s="70"/>
      <c r="E32" s="71"/>
      <c r="G32" s="68" t="s">
        <v>77</v>
      </c>
      <c r="H32" s="69"/>
      <c r="I32" s="39">
        <v>12.42</v>
      </c>
      <c r="J32" s="70"/>
      <c r="K32" s="71"/>
      <c r="N32" s="38"/>
      <c r="P32" s="38"/>
    </row>
    <row r="33" spans="1:16" s="24" customFormat="1" ht="16.5" customHeight="1" x14ac:dyDescent="0.2">
      <c r="A33" s="68" t="s">
        <v>95</v>
      </c>
      <c r="B33" s="69"/>
      <c r="C33" s="39">
        <v>28.5</v>
      </c>
      <c r="D33" s="70"/>
      <c r="E33" s="71"/>
      <c r="G33" s="68" t="s">
        <v>66</v>
      </c>
      <c r="H33" s="69"/>
      <c r="I33" s="39">
        <v>32.799999999999997</v>
      </c>
      <c r="J33" s="70"/>
      <c r="K33" s="71"/>
      <c r="N33" s="38"/>
      <c r="P33" s="38"/>
    </row>
    <row r="34" spans="1:16" s="24" customFormat="1" ht="16.5" customHeight="1" x14ac:dyDescent="0.2">
      <c r="A34" s="68" t="s">
        <v>68</v>
      </c>
      <c r="B34" s="69"/>
      <c r="C34" s="39">
        <v>34.01</v>
      </c>
      <c r="D34" s="70"/>
      <c r="E34" s="71"/>
      <c r="G34" s="68" t="s">
        <v>82</v>
      </c>
      <c r="H34" s="69"/>
      <c r="I34" s="39">
        <v>27.427499999999998</v>
      </c>
      <c r="J34" s="70"/>
      <c r="K34" s="71"/>
      <c r="N34" s="38"/>
      <c r="P34" s="38"/>
    </row>
    <row r="35" spans="1:16" s="24" customFormat="1" ht="16.5" customHeight="1" x14ac:dyDescent="0.2">
      <c r="A35" s="68" t="s">
        <v>94</v>
      </c>
      <c r="B35" s="69"/>
      <c r="C35" s="39">
        <v>34.82</v>
      </c>
      <c r="D35" s="70"/>
      <c r="E35" s="71"/>
      <c r="G35" s="68" t="s">
        <v>92</v>
      </c>
      <c r="H35" s="69"/>
      <c r="I35" s="39">
        <v>38.700000000000003</v>
      </c>
      <c r="J35" s="70"/>
      <c r="K35" s="71"/>
      <c r="N35" s="38"/>
      <c r="P35" s="38"/>
    </row>
    <row r="36" spans="1:16" s="24" customFormat="1" ht="16.5" customHeight="1" x14ac:dyDescent="0.2">
      <c r="A36" s="68" t="s">
        <v>22</v>
      </c>
      <c r="B36" s="69"/>
      <c r="C36" s="39">
        <v>29.750499999999999</v>
      </c>
      <c r="D36" s="70"/>
      <c r="E36" s="71"/>
      <c r="G36" s="68" t="s">
        <v>50</v>
      </c>
      <c r="H36" s="69"/>
      <c r="I36" s="39">
        <v>15.421499999999998</v>
      </c>
      <c r="J36" s="70"/>
      <c r="K36" s="71"/>
      <c r="N36" s="38"/>
      <c r="P36" s="38"/>
    </row>
    <row r="37" spans="1:16" s="24" customFormat="1" ht="16.5" customHeight="1" x14ac:dyDescent="0.2">
      <c r="A37" s="68" t="s">
        <v>23</v>
      </c>
      <c r="B37" s="69"/>
      <c r="C37" s="39">
        <v>47.931999999999995</v>
      </c>
      <c r="D37" s="70"/>
      <c r="E37" s="71"/>
      <c r="G37" s="45" t="s">
        <v>65</v>
      </c>
      <c r="H37" s="46"/>
      <c r="I37" s="39">
        <v>19.68</v>
      </c>
      <c r="J37" s="70"/>
      <c r="K37" s="71"/>
      <c r="N37" s="38"/>
      <c r="P37" s="38"/>
    </row>
    <row r="38" spans="1:16" s="24" customFormat="1" ht="16.5" customHeight="1" x14ac:dyDescent="0.2">
      <c r="A38" s="68" t="s">
        <v>24</v>
      </c>
      <c r="B38" s="69"/>
      <c r="C38" s="39">
        <v>46.551999999999992</v>
      </c>
      <c r="D38" s="70"/>
      <c r="E38" s="71"/>
      <c r="G38" s="68" t="s">
        <v>51</v>
      </c>
      <c r="H38" s="69"/>
      <c r="I38" s="39">
        <v>21.826999999999998</v>
      </c>
      <c r="J38" s="70"/>
      <c r="K38" s="71"/>
      <c r="N38" s="38"/>
      <c r="P38" s="38"/>
    </row>
    <row r="39" spans="1:16" s="24" customFormat="1" ht="16.5" customHeight="1" x14ac:dyDescent="0.2">
      <c r="A39" s="68" t="s">
        <v>25</v>
      </c>
      <c r="B39" s="69"/>
      <c r="C39" s="39">
        <v>30.221999999999998</v>
      </c>
      <c r="D39" s="70"/>
      <c r="E39" s="71"/>
      <c r="G39" s="68" t="s">
        <v>52</v>
      </c>
      <c r="H39" s="69"/>
      <c r="I39" s="39">
        <v>19.860499999999998</v>
      </c>
      <c r="J39" s="70"/>
      <c r="K39" s="71"/>
      <c r="N39" s="38"/>
      <c r="P39" s="38"/>
    </row>
    <row r="40" spans="1:16" s="24" customFormat="1" ht="16.5" customHeight="1" x14ac:dyDescent="0.2">
      <c r="A40" s="68" t="s">
        <v>26</v>
      </c>
      <c r="B40" s="69"/>
      <c r="C40" s="39">
        <v>22.942499999999999</v>
      </c>
      <c r="D40" s="70"/>
      <c r="E40" s="71"/>
      <c r="G40" s="68" t="s">
        <v>53</v>
      </c>
      <c r="H40" s="69"/>
      <c r="I40" s="39">
        <v>24.195999999999998</v>
      </c>
      <c r="J40" s="70"/>
      <c r="K40" s="71"/>
      <c r="N40" s="38"/>
      <c r="P40" s="38"/>
    </row>
    <row r="41" spans="1:16" s="24" customFormat="1" ht="16.5" customHeight="1" x14ac:dyDescent="0.2">
      <c r="A41" s="68" t="s">
        <v>27</v>
      </c>
      <c r="B41" s="69"/>
      <c r="C41" s="39">
        <v>24.460499999999996</v>
      </c>
      <c r="D41" s="70"/>
      <c r="E41" s="71"/>
      <c r="G41" s="68" t="s">
        <v>54</v>
      </c>
      <c r="H41" s="69"/>
      <c r="I41" s="39">
        <v>16.111499999999999</v>
      </c>
      <c r="J41" s="70"/>
      <c r="K41" s="71"/>
      <c r="N41" s="38"/>
      <c r="P41" s="38"/>
    </row>
    <row r="42" spans="1:16" s="24" customFormat="1" ht="16.5" customHeight="1" x14ac:dyDescent="0.2">
      <c r="A42" s="68" t="s">
        <v>28</v>
      </c>
      <c r="B42" s="69"/>
      <c r="C42" s="39">
        <v>25.024000000000001</v>
      </c>
      <c r="D42" s="70"/>
      <c r="E42" s="71"/>
      <c r="G42" s="68" t="s">
        <v>55</v>
      </c>
      <c r="H42" s="69"/>
      <c r="I42" s="39">
        <v>52.945999999999998</v>
      </c>
      <c r="J42" s="70"/>
      <c r="K42" s="71"/>
      <c r="N42" s="38"/>
      <c r="P42" s="38"/>
    </row>
    <row r="43" spans="1:16" s="24" customFormat="1" ht="16.5" customHeight="1" x14ac:dyDescent="0.2">
      <c r="A43" s="68" t="s">
        <v>29</v>
      </c>
      <c r="B43" s="69"/>
      <c r="C43" s="39">
        <v>31.04</v>
      </c>
      <c r="D43" s="70"/>
      <c r="E43" s="71"/>
      <c r="G43" s="68" t="s">
        <v>56</v>
      </c>
      <c r="H43" s="69"/>
      <c r="I43" s="39">
        <v>31.2685</v>
      </c>
      <c r="J43" s="70"/>
      <c r="K43" s="71"/>
      <c r="N43" s="38"/>
      <c r="P43" s="38"/>
    </row>
    <row r="44" spans="1:16" s="24" customFormat="1" ht="16.5" customHeight="1" x14ac:dyDescent="0.2">
      <c r="A44" s="68" t="s">
        <v>30</v>
      </c>
      <c r="B44" s="69"/>
      <c r="C44" s="39">
        <v>16.111499999999999</v>
      </c>
      <c r="D44" s="70"/>
      <c r="E44" s="71"/>
      <c r="G44" s="68" t="s">
        <v>57</v>
      </c>
      <c r="H44" s="69"/>
      <c r="I44" s="39">
        <v>34.350499999999997</v>
      </c>
      <c r="J44" s="70"/>
      <c r="K44" s="71"/>
      <c r="N44" s="38"/>
      <c r="P44" s="38"/>
    </row>
    <row r="45" spans="1:16" s="24" customFormat="1" ht="16.5" customHeight="1" x14ac:dyDescent="0.2">
      <c r="A45" s="68" t="s">
        <v>31</v>
      </c>
      <c r="B45" s="69"/>
      <c r="C45" s="39">
        <v>14.719999999999999</v>
      </c>
      <c r="D45" s="70"/>
      <c r="E45" s="71"/>
      <c r="G45" s="68" t="s">
        <v>58</v>
      </c>
      <c r="H45" s="69"/>
      <c r="I45" s="39">
        <v>62.744000000000007</v>
      </c>
      <c r="J45" s="70"/>
      <c r="K45" s="71"/>
      <c r="N45" s="38"/>
      <c r="P45" s="38"/>
    </row>
    <row r="46" spans="1:16" s="24" customFormat="1" ht="16.5" customHeight="1" x14ac:dyDescent="0.2">
      <c r="A46" s="68" t="s">
        <v>32</v>
      </c>
      <c r="B46" s="69"/>
      <c r="C46" s="39">
        <v>17.526</v>
      </c>
      <c r="D46" s="70"/>
      <c r="E46" s="71"/>
      <c r="G46" s="68" t="s">
        <v>75</v>
      </c>
      <c r="H46" s="69"/>
      <c r="I46" s="39">
        <v>67.412999999999997</v>
      </c>
      <c r="J46" s="70"/>
      <c r="K46" s="71"/>
      <c r="N46" s="38"/>
      <c r="P46" s="38"/>
    </row>
    <row r="47" spans="1:16" s="24" customFormat="1" ht="16.5" customHeight="1" x14ac:dyDescent="0.2">
      <c r="A47" s="68" t="s">
        <v>83</v>
      </c>
      <c r="B47" s="69"/>
      <c r="C47" s="39">
        <v>21.9</v>
      </c>
      <c r="D47" s="70"/>
      <c r="E47" s="71"/>
      <c r="G47" s="68" t="s">
        <v>59</v>
      </c>
      <c r="H47" s="69"/>
      <c r="I47" s="39">
        <v>12.465999999999999</v>
      </c>
      <c r="J47" s="70"/>
      <c r="K47" s="71"/>
      <c r="N47" s="38"/>
      <c r="P47" s="38"/>
    </row>
    <row r="48" spans="1:16" s="24" customFormat="1" ht="16.5" customHeight="1" x14ac:dyDescent="0.2">
      <c r="A48" s="68" t="s">
        <v>33</v>
      </c>
      <c r="B48" s="69"/>
      <c r="C48" s="39">
        <v>15.9735</v>
      </c>
      <c r="D48" s="70"/>
      <c r="E48" s="71"/>
      <c r="G48" s="68" t="s">
        <v>60</v>
      </c>
      <c r="H48" s="69"/>
      <c r="I48" s="39">
        <v>14.719999999999999</v>
      </c>
      <c r="J48" s="70"/>
      <c r="K48" s="71"/>
      <c r="N48" s="38"/>
      <c r="P48" s="38"/>
    </row>
    <row r="49" spans="1:16" s="24" customFormat="1" ht="16.5" customHeight="1" x14ac:dyDescent="0.2">
      <c r="A49" s="68" t="s">
        <v>34</v>
      </c>
      <c r="B49" s="69"/>
      <c r="C49" s="39">
        <v>17.6525</v>
      </c>
      <c r="D49" s="70"/>
      <c r="E49" s="71"/>
      <c r="G49" s="68" t="s">
        <v>81</v>
      </c>
      <c r="H49" s="69"/>
      <c r="I49" s="39">
        <v>17.790499999999998</v>
      </c>
      <c r="J49" s="70"/>
      <c r="K49" s="71"/>
      <c r="N49" s="38"/>
      <c r="P49" s="38"/>
    </row>
    <row r="50" spans="1:16" s="24" customFormat="1" ht="16.5" customHeight="1" x14ac:dyDescent="0.2">
      <c r="A50" s="68" t="s">
        <v>35</v>
      </c>
      <c r="B50" s="69"/>
      <c r="C50" s="39">
        <v>21.976499999999998</v>
      </c>
      <c r="D50" s="70"/>
      <c r="E50" s="71"/>
      <c r="G50" s="68" t="s">
        <v>61</v>
      </c>
      <c r="H50" s="69"/>
      <c r="I50" s="39">
        <v>9.5909999999999993</v>
      </c>
      <c r="J50" s="70"/>
      <c r="K50" s="71"/>
      <c r="N50" s="38"/>
      <c r="P50" s="38"/>
    </row>
    <row r="51" spans="1:16" s="24" customFormat="1" ht="16.5" customHeight="1" x14ac:dyDescent="0.2">
      <c r="A51" s="68" t="s">
        <v>70</v>
      </c>
      <c r="B51" s="69"/>
      <c r="C51" s="39">
        <v>19.850000000000001</v>
      </c>
      <c r="D51" s="70"/>
      <c r="E51" s="71"/>
      <c r="G51" s="68" t="s">
        <v>62</v>
      </c>
      <c r="H51" s="69"/>
      <c r="I51" s="39">
        <v>8.1994999999999987</v>
      </c>
      <c r="J51" s="70"/>
      <c r="K51" s="71"/>
      <c r="N51" s="38"/>
      <c r="P51" s="38"/>
    </row>
    <row r="52" spans="1:16" s="24" customFormat="1" ht="16.5" customHeight="1" x14ac:dyDescent="0.2">
      <c r="A52" s="68" t="s">
        <v>36</v>
      </c>
      <c r="B52" s="69"/>
      <c r="C52" s="39">
        <v>13.052499999999998</v>
      </c>
      <c r="D52" s="70"/>
      <c r="E52" s="71"/>
      <c r="G52" s="68" t="s">
        <v>73</v>
      </c>
      <c r="H52" s="69"/>
      <c r="I52" s="39">
        <v>23.758999999999997</v>
      </c>
      <c r="J52" s="70"/>
      <c r="K52" s="71"/>
      <c r="N52" s="38"/>
      <c r="P52" s="38"/>
    </row>
    <row r="53" spans="1:16" ht="14.25" x14ac:dyDescent="0.2">
      <c r="A53" s="68" t="s">
        <v>37</v>
      </c>
      <c r="B53" s="69"/>
      <c r="C53" s="39">
        <v>12.235999999999999</v>
      </c>
      <c r="D53" s="70"/>
      <c r="E53" s="71"/>
      <c r="G53" s="49"/>
      <c r="H53" s="50"/>
      <c r="I53" s="39"/>
      <c r="J53" s="70"/>
      <c r="K53" s="71"/>
    </row>
    <row r="54" spans="1:16" ht="14.25" x14ac:dyDescent="0.2">
      <c r="A54" s="80" t="s">
        <v>38</v>
      </c>
      <c r="B54" s="80"/>
      <c r="C54" s="39">
        <v>27.680499999999999</v>
      </c>
      <c r="D54" s="70"/>
      <c r="E54" s="71"/>
      <c r="G54" s="88"/>
      <c r="H54" s="88"/>
      <c r="I54" s="37"/>
      <c r="J54" s="87"/>
      <c r="K54" s="87"/>
    </row>
    <row r="55" spans="1:16" ht="14.25" x14ac:dyDescent="0.2">
      <c r="A55" s="68" t="s">
        <v>39</v>
      </c>
      <c r="B55" s="69"/>
      <c r="C55" s="39">
        <v>24.460499999999996</v>
      </c>
      <c r="D55" s="70"/>
      <c r="E55" s="71"/>
      <c r="G55" s="80"/>
      <c r="H55" s="80"/>
      <c r="I55" s="37"/>
      <c r="J55" s="81"/>
      <c r="K55" s="81"/>
    </row>
    <row r="56" spans="1:16" ht="14.25" x14ac:dyDescent="0.2">
      <c r="A56" s="68" t="s">
        <v>40</v>
      </c>
      <c r="B56" s="69"/>
      <c r="C56" s="39">
        <v>22.379000000000001</v>
      </c>
      <c r="D56" s="70"/>
      <c r="E56" s="71"/>
      <c r="G56" s="80"/>
      <c r="H56" s="80"/>
      <c r="I56" s="37"/>
      <c r="J56" s="81"/>
      <c r="K56" s="81"/>
    </row>
    <row r="57" spans="1:16" ht="14.25" x14ac:dyDescent="0.2">
      <c r="A57" s="68" t="s">
        <v>90</v>
      </c>
      <c r="B57" s="69"/>
      <c r="C57" s="39">
        <v>149.5</v>
      </c>
      <c r="D57" s="72"/>
      <c r="E57" s="73"/>
      <c r="G57" s="80"/>
      <c r="H57" s="80"/>
      <c r="I57" s="37"/>
      <c r="J57" s="81"/>
      <c r="K57" s="81"/>
    </row>
    <row r="58" spans="1:16" ht="14.25" x14ac:dyDescent="0.2">
      <c r="D58" s="86"/>
      <c r="E58" s="86"/>
      <c r="G58" s="84"/>
      <c r="H58" s="84"/>
      <c r="I58" s="48"/>
      <c r="J58" s="85"/>
      <c r="K58" s="85"/>
    </row>
    <row r="59" spans="1:16" ht="14.25" x14ac:dyDescent="0.2">
      <c r="G59" s="84"/>
      <c r="H59" s="84"/>
      <c r="I59" s="48"/>
      <c r="J59" s="85"/>
      <c r="K59" s="85"/>
    </row>
    <row r="60" spans="1:16" ht="14.25" x14ac:dyDescent="0.2">
      <c r="G60" s="84"/>
      <c r="H60" s="84"/>
      <c r="I60" s="48"/>
      <c r="J60" s="85"/>
      <c r="K60" s="85"/>
    </row>
    <row r="61" spans="1:16" x14ac:dyDescent="0.2">
      <c r="A61" s="20"/>
      <c r="B61" s="30"/>
      <c r="C61" s="21"/>
      <c r="D61" s="13"/>
      <c r="E61" s="11"/>
    </row>
    <row r="62" spans="1:16" x14ac:dyDescent="0.2">
      <c r="E62" s="11"/>
    </row>
    <row r="63" spans="1:16" ht="14.25" x14ac:dyDescent="0.2">
      <c r="G63" s="25"/>
      <c r="H63" s="26"/>
      <c r="I63" s="27"/>
      <c r="J63" s="13"/>
    </row>
    <row r="64" spans="1:16" x14ac:dyDescent="0.2">
      <c r="G64" s="14"/>
      <c r="H64" s="17"/>
      <c r="I64" s="21"/>
      <c r="J64" s="13"/>
    </row>
    <row r="65" spans="7:10" x14ac:dyDescent="0.2">
      <c r="G65" s="14"/>
      <c r="H65" s="17"/>
      <c r="I65" s="21"/>
      <c r="J65" s="13"/>
    </row>
    <row r="66" spans="7:10" x14ac:dyDescent="0.2">
      <c r="G66" s="14"/>
      <c r="H66" s="15"/>
      <c r="I66" s="21"/>
      <c r="J66" s="13"/>
    </row>
    <row r="67" spans="7:10" x14ac:dyDescent="0.2">
      <c r="G67" s="14"/>
      <c r="H67" s="28"/>
      <c r="I67" s="21"/>
      <c r="J67" s="13"/>
    </row>
    <row r="68" spans="7:10" x14ac:dyDescent="0.2">
      <c r="G68" s="14"/>
      <c r="H68" s="15"/>
      <c r="I68" s="21"/>
      <c r="J68" s="13"/>
    </row>
    <row r="69" spans="7:10" x14ac:dyDescent="0.2">
      <c r="G69" s="14"/>
      <c r="H69" s="15"/>
      <c r="I69" s="21"/>
      <c r="J69" s="13"/>
    </row>
    <row r="70" spans="7:10" x14ac:dyDescent="0.2">
      <c r="G70" s="14"/>
      <c r="H70" s="10"/>
      <c r="I70" s="21"/>
      <c r="J70" s="13"/>
    </row>
    <row r="71" spans="7:10" x14ac:dyDescent="0.2">
      <c r="H71" s="10"/>
      <c r="I71" s="21"/>
      <c r="J71" s="13"/>
    </row>
    <row r="84" spans="4:11" x14ac:dyDescent="0.2">
      <c r="D84" s="13"/>
      <c r="E84" s="11"/>
    </row>
    <row r="85" spans="4:11" x14ac:dyDescent="0.2">
      <c r="D85" s="13"/>
      <c r="E85" s="11"/>
    </row>
    <row r="86" spans="4:11" x14ac:dyDescent="0.2">
      <c r="D86" s="13"/>
      <c r="E86" s="11"/>
    </row>
    <row r="87" spans="4:11" x14ac:dyDescent="0.2">
      <c r="D87" s="13"/>
      <c r="E87" s="11"/>
    </row>
    <row r="88" spans="4:11" x14ac:dyDescent="0.2">
      <c r="D88" s="13"/>
      <c r="E88" s="11"/>
    </row>
    <row r="89" spans="4:11" x14ac:dyDescent="0.2">
      <c r="D89" s="13"/>
      <c r="E89" s="11"/>
    </row>
    <row r="90" spans="4:11" x14ac:dyDescent="0.2">
      <c r="D90" s="13"/>
      <c r="E90" s="11"/>
    </row>
    <row r="91" spans="4:11" x14ac:dyDescent="0.2">
      <c r="D91" s="13"/>
      <c r="E91" s="11"/>
    </row>
    <row r="92" spans="4:11" x14ac:dyDescent="0.2">
      <c r="D92" s="13"/>
      <c r="E92" s="11"/>
    </row>
    <row r="93" spans="4:11" x14ac:dyDescent="0.2">
      <c r="D93" s="13"/>
      <c r="E93" s="11"/>
    </row>
    <row r="94" spans="4:11" x14ac:dyDescent="0.2">
      <c r="D94" s="13"/>
      <c r="E94" s="11"/>
      <c r="G94" s="12"/>
      <c r="H94" s="12"/>
      <c r="I94" s="21"/>
      <c r="J94" s="13"/>
      <c r="K94" s="16"/>
    </row>
    <row r="95" spans="4:11" x14ac:dyDescent="0.2">
      <c r="D95" s="13"/>
      <c r="E95" s="11"/>
      <c r="G95" s="12"/>
      <c r="H95" s="12"/>
      <c r="I95" s="21"/>
      <c r="J95" s="13"/>
      <c r="K95" s="16"/>
    </row>
    <row r="96" spans="4:11" x14ac:dyDescent="0.2">
      <c r="D96" s="13"/>
      <c r="E96" s="11"/>
    </row>
    <row r="97" spans="4:5" x14ac:dyDescent="0.2">
      <c r="D97" s="13"/>
      <c r="E97" s="11"/>
    </row>
    <row r="98" spans="4:5" x14ac:dyDescent="0.2">
      <c r="D98" s="13"/>
      <c r="E98" s="11"/>
    </row>
    <row r="99" spans="4:5" x14ac:dyDescent="0.2">
      <c r="D99" s="13"/>
    </row>
    <row r="100" spans="4:5" x14ac:dyDescent="0.2">
      <c r="D100" s="13"/>
      <c r="E100" s="11"/>
    </row>
    <row r="101" spans="4:5" x14ac:dyDescent="0.2">
      <c r="D101" s="13"/>
      <c r="E101" s="11"/>
    </row>
    <row r="102" spans="4:5" x14ac:dyDescent="0.2">
      <c r="D102" s="13"/>
      <c r="E102" s="11"/>
    </row>
    <row r="103" spans="4:5" x14ac:dyDescent="0.2">
      <c r="D103" s="13"/>
      <c r="E103" s="11"/>
    </row>
    <row r="104" spans="4:5" x14ac:dyDescent="0.2">
      <c r="D104" s="13"/>
      <c r="E104" s="11"/>
    </row>
  </sheetData>
  <mergeCells count="204">
    <mergeCell ref="J38:K38"/>
    <mergeCell ref="J11:K11"/>
    <mergeCell ref="G56:H56"/>
    <mergeCell ref="J56:K56"/>
    <mergeCell ref="G57:H57"/>
    <mergeCell ref="J57:K57"/>
    <mergeCell ref="J37:K37"/>
    <mergeCell ref="G44:H44"/>
    <mergeCell ref="J16:K16"/>
    <mergeCell ref="J12:K12"/>
    <mergeCell ref="J13:K13"/>
    <mergeCell ref="J32:K32"/>
    <mergeCell ref="G16:H16"/>
    <mergeCell ref="G12:H12"/>
    <mergeCell ref="G13:H13"/>
    <mergeCell ref="G60:H60"/>
    <mergeCell ref="J60:K60"/>
    <mergeCell ref="D58:E58"/>
    <mergeCell ref="J54:K54"/>
    <mergeCell ref="J42:K42"/>
    <mergeCell ref="G52:H52"/>
    <mergeCell ref="G54:H54"/>
    <mergeCell ref="G55:H55"/>
    <mergeCell ref="G58:H58"/>
    <mergeCell ref="J58:K58"/>
    <mergeCell ref="G59:H59"/>
    <mergeCell ref="J59:K59"/>
    <mergeCell ref="J51:K51"/>
    <mergeCell ref="J52:K52"/>
    <mergeCell ref="J48:K48"/>
    <mergeCell ref="G51:H51"/>
    <mergeCell ref="D50:E50"/>
    <mergeCell ref="D51:E51"/>
    <mergeCell ref="D43:E43"/>
    <mergeCell ref="J53:K53"/>
    <mergeCell ref="D47:E47"/>
    <mergeCell ref="A56:B56"/>
    <mergeCell ref="J27:K27"/>
    <mergeCell ref="J28:K28"/>
    <mergeCell ref="J50:K50"/>
    <mergeCell ref="G8:H8"/>
    <mergeCell ref="J29:K29"/>
    <mergeCell ref="J30:K30"/>
    <mergeCell ref="J14:K14"/>
    <mergeCell ref="J18:K18"/>
    <mergeCell ref="J23:K23"/>
    <mergeCell ref="G29:H29"/>
    <mergeCell ref="G30:H30"/>
    <mergeCell ref="G36:H36"/>
    <mergeCell ref="J15:K15"/>
    <mergeCell ref="G24:H24"/>
    <mergeCell ref="G14:H14"/>
    <mergeCell ref="G15:H15"/>
    <mergeCell ref="J8:K8"/>
    <mergeCell ref="J36:K36"/>
    <mergeCell ref="G10:H10"/>
    <mergeCell ref="J24:K24"/>
    <mergeCell ref="G25:H25"/>
    <mergeCell ref="G11:H11"/>
    <mergeCell ref="J10:K10"/>
    <mergeCell ref="A51:B51"/>
    <mergeCell ref="D42:E42"/>
    <mergeCell ref="G9:H9"/>
    <mergeCell ref="J55:K55"/>
    <mergeCell ref="G42:H42"/>
    <mergeCell ref="G43:H43"/>
    <mergeCell ref="J19:K19"/>
    <mergeCell ref="J21:K21"/>
    <mergeCell ref="G45:H45"/>
    <mergeCell ref="G38:H38"/>
    <mergeCell ref="J43:K43"/>
    <mergeCell ref="J44:K44"/>
    <mergeCell ref="G20:H20"/>
    <mergeCell ref="J20:K20"/>
    <mergeCell ref="J31:K31"/>
    <mergeCell ref="J22:K22"/>
    <mergeCell ref="G40:H40"/>
    <mergeCell ref="G41:H41"/>
    <mergeCell ref="J39:K39"/>
    <mergeCell ref="G23:H23"/>
    <mergeCell ref="J45:K45"/>
    <mergeCell ref="D41:E41"/>
    <mergeCell ref="J40:K40"/>
    <mergeCell ref="J41:K41"/>
    <mergeCell ref="A55:B55"/>
    <mergeCell ref="D16:E16"/>
    <mergeCell ref="D18:E18"/>
    <mergeCell ref="D20:E20"/>
    <mergeCell ref="D21:E21"/>
    <mergeCell ref="D22:E22"/>
    <mergeCell ref="D19:E19"/>
    <mergeCell ref="A48:B48"/>
    <mergeCell ref="D54:E54"/>
    <mergeCell ref="A54:B54"/>
    <mergeCell ref="A39:B39"/>
    <mergeCell ref="A29:B29"/>
    <mergeCell ref="A30:B30"/>
    <mergeCell ref="A37:B37"/>
    <mergeCell ref="D45:E45"/>
    <mergeCell ref="D46:E46"/>
    <mergeCell ref="D30:E30"/>
    <mergeCell ref="D31:E31"/>
    <mergeCell ref="D39:E39"/>
    <mergeCell ref="D53:E53"/>
    <mergeCell ref="D48:E48"/>
    <mergeCell ref="D49:E49"/>
    <mergeCell ref="D44:E44"/>
    <mergeCell ref="A52:B52"/>
    <mergeCell ref="D8:E8"/>
    <mergeCell ref="D9:E9"/>
    <mergeCell ref="A14:B14"/>
    <mergeCell ref="D14:E14"/>
    <mergeCell ref="A25:B25"/>
    <mergeCell ref="A26:B26"/>
    <mergeCell ref="A27:B27"/>
    <mergeCell ref="A19:B19"/>
    <mergeCell ref="D10:E10"/>
    <mergeCell ref="D11:E11"/>
    <mergeCell ref="D12:E12"/>
    <mergeCell ref="D13:E13"/>
    <mergeCell ref="A23:B23"/>
    <mergeCell ref="A8:B8"/>
    <mergeCell ref="A9:B9"/>
    <mergeCell ref="A10:B10"/>
    <mergeCell ref="A11:B11"/>
    <mergeCell ref="A12:B12"/>
    <mergeCell ref="A13:B13"/>
    <mergeCell ref="A15:B15"/>
    <mergeCell ref="A16:B16"/>
    <mergeCell ref="A18:B18"/>
    <mergeCell ref="D15:E15"/>
    <mergeCell ref="A20:B20"/>
    <mergeCell ref="A53:B53"/>
    <mergeCell ref="A41:B41"/>
    <mergeCell ref="A42:B42"/>
    <mergeCell ref="A43:B43"/>
    <mergeCell ref="A44:B44"/>
    <mergeCell ref="D23:E23"/>
    <mergeCell ref="A21:B21"/>
    <mergeCell ref="A35:B35"/>
    <mergeCell ref="A33:B33"/>
    <mergeCell ref="D33:E33"/>
    <mergeCell ref="D35:E35"/>
    <mergeCell ref="D36:E36"/>
    <mergeCell ref="D37:E37"/>
    <mergeCell ref="D38:E38"/>
    <mergeCell ref="D25:E25"/>
    <mergeCell ref="A34:B34"/>
    <mergeCell ref="D34:E34"/>
    <mergeCell ref="A28:B28"/>
    <mergeCell ref="D28:E28"/>
    <mergeCell ref="A40:B40"/>
    <mergeCell ref="D40:E40"/>
    <mergeCell ref="A31:B31"/>
    <mergeCell ref="A50:B50"/>
    <mergeCell ref="A49:B49"/>
    <mergeCell ref="A17:B17"/>
    <mergeCell ref="D17:E17"/>
    <mergeCell ref="J49:K49"/>
    <mergeCell ref="G34:H34"/>
    <mergeCell ref="J34:K34"/>
    <mergeCell ref="J17:K17"/>
    <mergeCell ref="A22:B22"/>
    <mergeCell ref="A24:B24"/>
    <mergeCell ref="D24:E24"/>
    <mergeCell ref="A45:B45"/>
    <mergeCell ref="A46:B46"/>
    <mergeCell ref="G39:H39"/>
    <mergeCell ref="G17:H17"/>
    <mergeCell ref="G27:H27"/>
    <mergeCell ref="G33:H33"/>
    <mergeCell ref="G32:H32"/>
    <mergeCell ref="G21:H21"/>
    <mergeCell ref="G19:H19"/>
    <mergeCell ref="G22:H22"/>
    <mergeCell ref="G49:H49"/>
    <mergeCell ref="D26:E26"/>
    <mergeCell ref="D27:E27"/>
    <mergeCell ref="D29:E29"/>
    <mergeCell ref="D32:E32"/>
    <mergeCell ref="A57:B57"/>
    <mergeCell ref="D56:E56"/>
    <mergeCell ref="D57:E57"/>
    <mergeCell ref="G26:H26"/>
    <mergeCell ref="J26:K26"/>
    <mergeCell ref="G35:H35"/>
    <mergeCell ref="J35:K35"/>
    <mergeCell ref="G18:H18"/>
    <mergeCell ref="G46:H46"/>
    <mergeCell ref="J46:K46"/>
    <mergeCell ref="A38:B38"/>
    <mergeCell ref="A32:B32"/>
    <mergeCell ref="A36:B36"/>
    <mergeCell ref="G28:H28"/>
    <mergeCell ref="D55:E55"/>
    <mergeCell ref="D52:E52"/>
    <mergeCell ref="G50:H50"/>
    <mergeCell ref="J47:K47"/>
    <mergeCell ref="G31:H31"/>
    <mergeCell ref="G48:H48"/>
    <mergeCell ref="G47:H47"/>
    <mergeCell ref="J33:K33"/>
    <mergeCell ref="J25:K25"/>
    <mergeCell ref="A47:B47"/>
  </mergeCells>
  <phoneticPr fontId="1" type="noConversion"/>
  <hyperlinks>
    <hyperlink ref="A4" r:id="rId1" xr:uid="{00000000-0004-0000-0000-000000000000}"/>
  </hyperlinks>
  <pageMargins left="0.23622047244094491" right="0.23622047244094491" top="0.35433070866141736" bottom="0.35433070866141736" header="0" footer="0"/>
  <pageSetup paperSize="9" scale="86" fitToHeight="5" orientation="portrait" r:id="rId2"/>
  <headerFooter alignWithMargins="0"/>
  <rowBreaks count="1" manualBreakCount="1">
    <brk id="5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3"/>
  <sheetViews>
    <sheetView tabSelected="1" view="pageBreakPreview" zoomScaleNormal="100" zoomScaleSheetLayoutView="100" workbookViewId="0">
      <selection activeCell="I60" sqref="I60"/>
    </sheetView>
  </sheetViews>
  <sheetFormatPr defaultColWidth="11.85546875" defaultRowHeight="12.75" x14ac:dyDescent="0.2"/>
  <cols>
    <col min="1" max="1" width="11.85546875" style="4"/>
    <col min="2" max="2" width="23.28515625" style="4" customWidth="1"/>
    <col min="3" max="3" width="11.85546875" style="19"/>
    <col min="4" max="4" width="10.85546875" style="8" customWidth="1"/>
    <col min="5" max="5" width="0.140625" style="4" customWidth="1"/>
    <col min="6" max="6" width="2" style="4" customWidth="1"/>
    <col min="7" max="7" width="11.85546875" style="4"/>
    <col min="8" max="8" width="23.28515625" style="4" customWidth="1"/>
    <col min="9" max="9" width="12.140625" style="19" customWidth="1"/>
    <col min="10" max="10" width="11.140625" style="8" customWidth="1"/>
    <col min="11" max="11" width="18.140625" style="4" customWidth="1"/>
    <col min="12" max="14" width="11.85546875" style="4"/>
    <col min="15" max="15" width="11.85546875" style="22"/>
    <col min="16" max="16384" width="11.85546875" style="4"/>
  </cols>
  <sheetData>
    <row r="1" spans="1:15" ht="9" customHeight="1" x14ac:dyDescent="0.2">
      <c r="E1" s="29"/>
      <c r="J1" s="4"/>
    </row>
    <row r="2" spans="1:15" ht="27.75" customHeight="1" x14ac:dyDescent="0.35">
      <c r="A2" s="58" t="s">
        <v>96</v>
      </c>
      <c r="B2" s="1"/>
      <c r="C2" s="40"/>
      <c r="D2" s="32"/>
      <c r="E2" s="2"/>
      <c r="F2" s="2"/>
      <c r="G2" s="2"/>
      <c r="H2" s="2"/>
      <c r="I2" s="43"/>
      <c r="J2" s="32"/>
    </row>
    <row r="3" spans="1:15" ht="19.5" customHeight="1" x14ac:dyDescent="0.3">
      <c r="A3" s="5" t="s">
        <v>107</v>
      </c>
      <c r="C3" s="41"/>
      <c r="D3" s="32"/>
      <c r="E3" s="3"/>
      <c r="F3" s="3"/>
      <c r="G3" s="56"/>
      <c r="H3" s="3"/>
      <c r="I3" s="43"/>
      <c r="J3" s="32"/>
    </row>
    <row r="4" spans="1:15" ht="21.75" customHeight="1" x14ac:dyDescent="0.4">
      <c r="A4" s="6" t="s">
        <v>1</v>
      </c>
      <c r="B4" s="7"/>
      <c r="C4" s="42"/>
      <c r="D4" s="31"/>
      <c r="G4" s="57"/>
      <c r="H4" s="53"/>
      <c r="I4" s="54"/>
      <c r="J4" s="55"/>
    </row>
    <row r="5" spans="1:15" ht="14.1" customHeight="1" x14ac:dyDescent="0.2">
      <c r="A5" t="s">
        <v>87</v>
      </c>
      <c r="C5" s="42"/>
      <c r="D5" s="31"/>
      <c r="G5" s="18"/>
      <c r="J5" s="31"/>
    </row>
    <row r="6" spans="1:15" ht="13.5" customHeight="1" x14ac:dyDescent="0.2">
      <c r="A6" t="s">
        <v>88</v>
      </c>
      <c r="C6" s="42"/>
      <c r="D6" s="31"/>
      <c r="J6" s="31"/>
    </row>
    <row r="7" spans="1:15" ht="8.25" customHeight="1" x14ac:dyDescent="0.2">
      <c r="A7"/>
      <c r="C7" s="42"/>
      <c r="D7" s="31"/>
      <c r="J7" s="31"/>
    </row>
    <row r="8" spans="1:15" ht="31.5" customHeight="1" x14ac:dyDescent="0.2">
      <c r="A8" s="78" t="s">
        <v>0</v>
      </c>
      <c r="B8" s="79"/>
      <c r="C8" s="35" t="str">
        <f>I8</f>
        <v>Цена BYN</v>
      </c>
      <c r="D8" s="76" t="s">
        <v>3</v>
      </c>
      <c r="E8" s="77"/>
      <c r="F8" s="3"/>
      <c r="G8" s="82" t="s">
        <v>0</v>
      </c>
      <c r="H8" s="83"/>
      <c r="I8" s="33" t="s">
        <v>2</v>
      </c>
      <c r="J8" s="33" t="s">
        <v>3</v>
      </c>
      <c r="K8" s="66"/>
    </row>
    <row r="9" spans="1:15" s="24" customFormat="1" ht="16.5" customHeight="1" x14ac:dyDescent="0.2">
      <c r="A9" s="89" t="s">
        <v>4</v>
      </c>
      <c r="B9" s="90"/>
      <c r="C9" s="59">
        <v>44.9</v>
      </c>
      <c r="D9" s="70"/>
      <c r="E9" s="71"/>
      <c r="G9" s="89" t="s">
        <v>101</v>
      </c>
      <c r="H9" s="90"/>
      <c r="I9" s="63">
        <v>50.599999999999994</v>
      </c>
      <c r="J9" s="39"/>
      <c r="K9" s="65"/>
      <c r="M9" s="38"/>
      <c r="O9" s="38"/>
    </row>
    <row r="10" spans="1:15" s="24" customFormat="1" ht="16.5" customHeight="1" x14ac:dyDescent="0.2">
      <c r="A10" s="89" t="s">
        <v>5</v>
      </c>
      <c r="B10" s="90"/>
      <c r="C10" s="59">
        <v>47.2</v>
      </c>
      <c r="D10" s="70"/>
      <c r="E10" s="71"/>
      <c r="G10" s="74" t="s">
        <v>93</v>
      </c>
      <c r="H10" s="75"/>
      <c r="I10" s="63">
        <v>36.799999999999997</v>
      </c>
      <c r="J10" s="39"/>
      <c r="K10" s="65"/>
      <c r="M10" s="38"/>
      <c r="O10" s="38"/>
    </row>
    <row r="11" spans="1:15" s="24" customFormat="1" ht="16.5" customHeight="1" x14ac:dyDescent="0.2">
      <c r="A11" s="89" t="s">
        <v>6</v>
      </c>
      <c r="B11" s="90"/>
      <c r="C11" s="59">
        <v>37.9</v>
      </c>
      <c r="D11" s="70"/>
      <c r="E11" s="71"/>
      <c r="G11" s="74" t="s">
        <v>67</v>
      </c>
      <c r="H11" s="75"/>
      <c r="I11" s="63">
        <v>29.9</v>
      </c>
      <c r="J11" s="39"/>
      <c r="K11" s="65"/>
      <c r="M11" s="38"/>
      <c r="O11" s="38"/>
    </row>
    <row r="12" spans="1:15" s="24" customFormat="1" ht="16.5" customHeight="1" x14ac:dyDescent="0.2">
      <c r="A12" s="89" t="s">
        <v>7</v>
      </c>
      <c r="B12" s="90"/>
      <c r="C12" s="59">
        <v>40.299999999999997</v>
      </c>
      <c r="D12" s="70"/>
      <c r="E12" s="71"/>
      <c r="G12" s="74" t="s">
        <v>63</v>
      </c>
      <c r="H12" s="75"/>
      <c r="I12" s="63">
        <v>31.5</v>
      </c>
      <c r="J12" s="39"/>
      <c r="K12" s="65"/>
      <c r="M12" s="38"/>
      <c r="O12" s="38"/>
    </row>
    <row r="13" spans="1:15" s="24" customFormat="1" ht="16.5" customHeight="1" x14ac:dyDescent="0.2">
      <c r="A13" s="89" t="s">
        <v>8</v>
      </c>
      <c r="B13" s="90"/>
      <c r="C13" s="59">
        <v>72.5</v>
      </c>
      <c r="D13" s="70"/>
      <c r="E13" s="71"/>
      <c r="G13" s="74" t="s">
        <v>85</v>
      </c>
      <c r="H13" s="75"/>
      <c r="I13" s="63">
        <v>20.7</v>
      </c>
      <c r="J13" s="39"/>
      <c r="K13" s="65"/>
      <c r="M13" s="38"/>
      <c r="O13" s="38"/>
    </row>
    <row r="14" spans="1:15" s="24" customFormat="1" ht="16.5" customHeight="1" x14ac:dyDescent="0.2">
      <c r="A14" s="89" t="s">
        <v>89</v>
      </c>
      <c r="B14" s="90"/>
      <c r="C14" s="59">
        <v>79.400000000000006</v>
      </c>
      <c r="D14" s="70"/>
      <c r="E14" s="71"/>
      <c r="G14" s="74" t="s">
        <v>74</v>
      </c>
      <c r="H14" s="75"/>
      <c r="I14" s="63">
        <v>32.199999999999996</v>
      </c>
      <c r="J14" s="39"/>
      <c r="K14" s="65"/>
      <c r="M14" s="38"/>
      <c r="O14" s="38"/>
    </row>
    <row r="15" spans="1:15" s="24" customFormat="1" ht="16.5" customHeight="1" x14ac:dyDescent="0.2">
      <c r="A15" s="89" t="s">
        <v>9</v>
      </c>
      <c r="B15" s="90"/>
      <c r="C15" s="59">
        <v>127.7</v>
      </c>
      <c r="D15" s="70"/>
      <c r="E15" s="71"/>
      <c r="G15" s="74" t="s">
        <v>72</v>
      </c>
      <c r="H15" s="75"/>
      <c r="I15" s="63">
        <v>19.600000000000001</v>
      </c>
      <c r="J15" s="39"/>
      <c r="K15" s="65"/>
      <c r="M15" s="38"/>
      <c r="O15" s="38"/>
    </row>
    <row r="16" spans="1:15" s="24" customFormat="1" ht="16.5" customHeight="1" x14ac:dyDescent="0.2">
      <c r="A16" s="89" t="s">
        <v>10</v>
      </c>
      <c r="B16" s="90"/>
      <c r="C16" s="59">
        <v>59.8</v>
      </c>
      <c r="D16" s="70"/>
      <c r="E16" s="71"/>
      <c r="G16" s="68" t="s">
        <v>44</v>
      </c>
      <c r="H16" s="69"/>
      <c r="I16" s="63">
        <v>34.5</v>
      </c>
      <c r="J16" s="39"/>
      <c r="K16" s="65"/>
      <c r="M16" s="38"/>
      <c r="O16" s="38"/>
    </row>
    <row r="17" spans="1:15" s="24" customFormat="1" ht="16.5" customHeight="1" x14ac:dyDescent="0.2">
      <c r="A17" s="89" t="s">
        <v>97</v>
      </c>
      <c r="B17" s="90"/>
      <c r="C17" s="59">
        <v>64.399999999999991</v>
      </c>
      <c r="D17" s="70"/>
      <c r="E17" s="71"/>
      <c r="G17" s="68" t="s">
        <v>45</v>
      </c>
      <c r="H17" s="69"/>
      <c r="I17" s="63">
        <v>24.2</v>
      </c>
      <c r="J17" s="39"/>
      <c r="K17" s="65"/>
      <c r="M17" s="38"/>
      <c r="O17" s="38"/>
    </row>
    <row r="18" spans="1:15" s="24" customFormat="1" ht="16.5" customHeight="1" x14ac:dyDescent="0.2">
      <c r="A18" s="89" t="s">
        <v>11</v>
      </c>
      <c r="B18" s="90"/>
      <c r="C18" s="59">
        <v>114.99999999999999</v>
      </c>
      <c r="D18" s="70"/>
      <c r="E18" s="71"/>
      <c r="G18" s="68" t="s">
        <v>78</v>
      </c>
      <c r="H18" s="69"/>
      <c r="I18" s="63">
        <v>12.4</v>
      </c>
      <c r="J18" s="39"/>
      <c r="K18" s="65"/>
      <c r="M18" s="38"/>
      <c r="O18" s="38"/>
    </row>
    <row r="19" spans="1:15" s="24" customFormat="1" ht="16.5" customHeight="1" x14ac:dyDescent="0.2">
      <c r="A19" s="89" t="s">
        <v>12</v>
      </c>
      <c r="B19" s="90"/>
      <c r="C19" s="59">
        <v>96.6</v>
      </c>
      <c r="D19" s="70"/>
      <c r="E19" s="71"/>
      <c r="G19" s="68" t="s">
        <v>76</v>
      </c>
      <c r="H19" s="69"/>
      <c r="I19" s="63">
        <v>21.9</v>
      </c>
      <c r="J19" s="39"/>
      <c r="K19" s="65"/>
      <c r="M19" s="38"/>
      <c r="O19" s="38"/>
    </row>
    <row r="20" spans="1:15" s="24" customFormat="1" ht="16.5" customHeight="1" x14ac:dyDescent="0.2">
      <c r="A20" s="89" t="s">
        <v>13</v>
      </c>
      <c r="B20" s="90"/>
      <c r="C20" s="59">
        <v>90.8</v>
      </c>
      <c r="D20" s="70"/>
      <c r="E20" s="71"/>
      <c r="G20" s="68" t="s">
        <v>84</v>
      </c>
      <c r="H20" s="69"/>
      <c r="I20" s="63">
        <v>65.599999999999994</v>
      </c>
      <c r="J20" s="39"/>
      <c r="K20" s="65"/>
      <c r="M20" s="38"/>
      <c r="O20" s="38"/>
    </row>
    <row r="21" spans="1:15" s="24" customFormat="1" ht="16.5" customHeight="1" x14ac:dyDescent="0.2">
      <c r="A21" s="89" t="s">
        <v>14</v>
      </c>
      <c r="B21" s="90"/>
      <c r="C21" s="59">
        <v>139.19999999999999</v>
      </c>
      <c r="D21" s="70"/>
      <c r="E21" s="71"/>
      <c r="G21" s="68" t="s">
        <v>46</v>
      </c>
      <c r="H21" s="69"/>
      <c r="I21" s="63">
        <v>39.6</v>
      </c>
      <c r="J21" s="39"/>
      <c r="K21" s="65"/>
      <c r="M21" s="38"/>
      <c r="O21" s="38"/>
    </row>
    <row r="22" spans="1:15" s="24" customFormat="1" ht="16.5" customHeight="1" x14ac:dyDescent="0.2">
      <c r="A22" s="89" t="s">
        <v>69</v>
      </c>
      <c r="B22" s="90"/>
      <c r="C22" s="59">
        <v>85.3</v>
      </c>
      <c r="D22" s="70"/>
      <c r="E22" s="71"/>
      <c r="G22" s="68" t="s">
        <v>91</v>
      </c>
      <c r="H22" s="69"/>
      <c r="I22" s="63">
        <v>63.3</v>
      </c>
      <c r="J22" s="39"/>
      <c r="K22" s="65"/>
      <c r="M22" s="38"/>
      <c r="O22" s="38"/>
    </row>
    <row r="23" spans="1:15" s="24" customFormat="1" ht="16.5" customHeight="1" x14ac:dyDescent="0.2">
      <c r="A23" s="89" t="s">
        <v>15</v>
      </c>
      <c r="B23" s="90"/>
      <c r="C23" s="59">
        <v>29.9</v>
      </c>
      <c r="D23" s="70"/>
      <c r="E23" s="71"/>
      <c r="G23" s="68" t="s">
        <v>71</v>
      </c>
      <c r="H23" s="69"/>
      <c r="I23" s="63">
        <v>26.5</v>
      </c>
      <c r="J23" s="39"/>
      <c r="K23" s="65"/>
      <c r="M23" s="38"/>
      <c r="O23" s="38"/>
    </row>
    <row r="24" spans="1:15" s="24" customFormat="1" ht="16.5" customHeight="1" x14ac:dyDescent="0.2">
      <c r="A24" s="89" t="s">
        <v>16</v>
      </c>
      <c r="B24" s="90"/>
      <c r="C24" s="59">
        <v>21.9</v>
      </c>
      <c r="D24" s="70"/>
      <c r="E24" s="71"/>
      <c r="G24" s="68" t="s">
        <v>47</v>
      </c>
      <c r="H24" s="69"/>
      <c r="I24" s="63">
        <v>6.8999999999999995</v>
      </c>
      <c r="J24" s="39"/>
      <c r="K24" s="65"/>
      <c r="M24" s="38"/>
      <c r="O24" s="38"/>
    </row>
    <row r="25" spans="1:15" s="24" customFormat="1" ht="16.5" customHeight="1" x14ac:dyDescent="0.2">
      <c r="A25" s="89" t="s">
        <v>17</v>
      </c>
      <c r="B25" s="90"/>
      <c r="C25" s="59">
        <v>25.299999999999997</v>
      </c>
      <c r="D25" s="70"/>
      <c r="E25" s="71"/>
      <c r="G25" s="68" t="s">
        <v>48</v>
      </c>
      <c r="H25" s="69"/>
      <c r="I25" s="63">
        <v>23.2</v>
      </c>
      <c r="J25" s="39"/>
      <c r="K25" s="65"/>
      <c r="M25" s="38"/>
      <c r="O25" s="38"/>
    </row>
    <row r="26" spans="1:15" s="24" customFormat="1" ht="16.5" customHeight="1" x14ac:dyDescent="0.2">
      <c r="A26" s="89" t="s">
        <v>18</v>
      </c>
      <c r="B26" s="90"/>
      <c r="C26" s="59">
        <v>26.5</v>
      </c>
      <c r="D26" s="70"/>
      <c r="E26" s="71"/>
      <c r="G26" s="68" t="s">
        <v>103</v>
      </c>
      <c r="H26" s="69"/>
      <c r="I26" s="63">
        <v>24.8</v>
      </c>
      <c r="J26" s="39"/>
      <c r="K26" s="65"/>
      <c r="M26" s="38"/>
      <c r="O26" s="38"/>
    </row>
    <row r="27" spans="1:15" s="24" customFormat="1" ht="16.5" customHeight="1" x14ac:dyDescent="0.2">
      <c r="A27" s="89" t="s">
        <v>86</v>
      </c>
      <c r="B27" s="90"/>
      <c r="C27" s="59">
        <v>29.9</v>
      </c>
      <c r="D27" s="70"/>
      <c r="E27" s="71"/>
      <c r="G27" s="68" t="s">
        <v>104</v>
      </c>
      <c r="H27" s="69"/>
      <c r="I27" s="63">
        <v>30.8</v>
      </c>
      <c r="J27" s="39"/>
      <c r="K27" s="65"/>
      <c r="M27" s="38"/>
      <c r="O27" s="38"/>
    </row>
    <row r="28" spans="1:15" s="24" customFormat="1" ht="16.5" customHeight="1" x14ac:dyDescent="0.2">
      <c r="A28" s="89" t="s">
        <v>19</v>
      </c>
      <c r="B28" s="90"/>
      <c r="C28" s="59">
        <v>40.299999999999997</v>
      </c>
      <c r="D28" s="70"/>
      <c r="E28" s="71"/>
      <c r="G28" s="68" t="s">
        <v>80</v>
      </c>
      <c r="H28" s="69"/>
      <c r="I28" s="63">
        <v>74.8</v>
      </c>
      <c r="J28" s="39"/>
      <c r="K28" s="65"/>
      <c r="M28" s="38"/>
      <c r="O28" s="38"/>
    </row>
    <row r="29" spans="1:15" s="24" customFormat="1" ht="16.5" customHeight="1" x14ac:dyDescent="0.2">
      <c r="A29" s="89" t="s">
        <v>20</v>
      </c>
      <c r="B29" s="90"/>
      <c r="C29" s="59">
        <v>36.799999999999997</v>
      </c>
      <c r="D29" s="70"/>
      <c r="E29" s="71"/>
      <c r="G29" s="68" t="s">
        <v>77</v>
      </c>
      <c r="H29" s="69"/>
      <c r="I29" s="63">
        <v>16.5</v>
      </c>
      <c r="J29" s="39"/>
      <c r="K29" s="65"/>
      <c r="M29" s="38"/>
      <c r="O29" s="38"/>
    </row>
    <row r="30" spans="1:15" s="24" customFormat="1" ht="16.5" customHeight="1" x14ac:dyDescent="0.2">
      <c r="A30" s="89" t="s">
        <v>21</v>
      </c>
      <c r="B30" s="90"/>
      <c r="C30" s="59">
        <v>34.5</v>
      </c>
      <c r="D30" s="70"/>
      <c r="E30" s="71"/>
      <c r="G30" s="68" t="s">
        <v>100</v>
      </c>
      <c r="H30" s="69"/>
      <c r="I30" s="63">
        <v>75.899999999999991</v>
      </c>
      <c r="J30" s="39"/>
      <c r="K30" s="65"/>
      <c r="M30" s="38"/>
      <c r="O30" s="38"/>
    </row>
    <row r="31" spans="1:15" s="24" customFormat="1" ht="16.5" customHeight="1" x14ac:dyDescent="0.2">
      <c r="A31" s="89" t="s">
        <v>64</v>
      </c>
      <c r="B31" s="90"/>
      <c r="C31" s="59">
        <v>41.4</v>
      </c>
      <c r="D31" s="70"/>
      <c r="E31" s="71"/>
      <c r="G31" s="68" t="s">
        <v>66</v>
      </c>
      <c r="H31" s="69"/>
      <c r="I31" s="63">
        <v>41.4</v>
      </c>
      <c r="J31" s="39"/>
      <c r="K31" s="65"/>
      <c r="M31" s="38"/>
      <c r="O31" s="38"/>
    </row>
    <row r="32" spans="1:15" s="24" customFormat="1" ht="16.5" customHeight="1" x14ac:dyDescent="0.2">
      <c r="A32" s="89" t="s">
        <v>95</v>
      </c>
      <c r="B32" s="90"/>
      <c r="C32" s="59">
        <v>35.700000000000003</v>
      </c>
      <c r="D32" s="70"/>
      <c r="E32" s="71"/>
      <c r="G32" s="68" t="s">
        <v>92</v>
      </c>
      <c r="H32" s="69"/>
      <c r="I32" s="63">
        <v>49.5</v>
      </c>
      <c r="J32" s="39"/>
      <c r="K32" s="65"/>
      <c r="M32" s="38"/>
      <c r="O32" s="38"/>
    </row>
    <row r="33" spans="1:15" s="24" customFormat="1" ht="16.5" customHeight="1" x14ac:dyDescent="0.2">
      <c r="A33" s="89" t="s">
        <v>68</v>
      </c>
      <c r="B33" s="90"/>
      <c r="C33" s="59">
        <v>42.6</v>
      </c>
      <c r="D33" s="70"/>
      <c r="E33" s="71"/>
      <c r="G33" s="68" t="s">
        <v>50</v>
      </c>
      <c r="H33" s="69"/>
      <c r="I33" s="63">
        <v>19.600000000000001</v>
      </c>
      <c r="J33" s="39"/>
      <c r="K33" s="65"/>
      <c r="M33" s="38"/>
      <c r="O33" s="38"/>
    </row>
    <row r="34" spans="1:15" s="24" customFormat="1" ht="16.5" customHeight="1" x14ac:dyDescent="0.2">
      <c r="A34" s="89" t="s">
        <v>94</v>
      </c>
      <c r="B34" s="90"/>
      <c r="C34" s="59">
        <v>43.699999999999996</v>
      </c>
      <c r="D34" s="70"/>
      <c r="E34" s="71"/>
      <c r="G34" s="74" t="s">
        <v>65</v>
      </c>
      <c r="H34" s="75"/>
      <c r="I34" s="63">
        <v>25.299999999999997</v>
      </c>
      <c r="J34" s="39"/>
      <c r="K34" s="65"/>
      <c r="M34" s="38"/>
      <c r="O34" s="38"/>
    </row>
    <row r="35" spans="1:15" s="24" customFormat="1" ht="16.5" customHeight="1" x14ac:dyDescent="0.2">
      <c r="A35" s="89" t="s">
        <v>22</v>
      </c>
      <c r="B35" s="90"/>
      <c r="C35" s="59">
        <v>37.9</v>
      </c>
      <c r="D35" s="70"/>
      <c r="E35" s="71"/>
      <c r="G35" s="74" t="s">
        <v>102</v>
      </c>
      <c r="H35" s="75"/>
      <c r="I35" s="63">
        <v>61.8</v>
      </c>
      <c r="J35" s="39"/>
      <c r="K35" s="65"/>
      <c r="M35" s="38"/>
      <c r="O35" s="38"/>
    </row>
    <row r="36" spans="1:15" s="24" customFormat="1" ht="16.5" customHeight="1" x14ac:dyDescent="0.2">
      <c r="A36" s="89" t="s">
        <v>23</v>
      </c>
      <c r="B36" s="90"/>
      <c r="C36" s="59">
        <v>60.9</v>
      </c>
      <c r="D36" s="70"/>
      <c r="E36" s="71"/>
      <c r="G36" s="74" t="s">
        <v>106</v>
      </c>
      <c r="H36" s="75"/>
      <c r="I36" s="63">
        <v>86.8</v>
      </c>
      <c r="J36" s="39"/>
      <c r="K36" s="65"/>
      <c r="M36" s="38"/>
      <c r="O36" s="38"/>
    </row>
    <row r="37" spans="1:15" s="24" customFormat="1" ht="16.5" customHeight="1" x14ac:dyDescent="0.2">
      <c r="A37" s="89" t="s">
        <v>24</v>
      </c>
      <c r="B37" s="90"/>
      <c r="C37" s="59">
        <v>58.7</v>
      </c>
      <c r="D37" s="70"/>
      <c r="E37" s="71"/>
      <c r="G37" s="89" t="s">
        <v>51</v>
      </c>
      <c r="H37" s="90"/>
      <c r="I37" s="63">
        <v>27.599999999999998</v>
      </c>
      <c r="J37" s="39"/>
      <c r="K37" s="65"/>
      <c r="M37" s="38"/>
      <c r="O37" s="38"/>
    </row>
    <row r="38" spans="1:15" s="24" customFormat="1" ht="16.5" customHeight="1" x14ac:dyDescent="0.2">
      <c r="A38" s="89" t="s">
        <v>25</v>
      </c>
      <c r="B38" s="90"/>
      <c r="C38" s="59">
        <v>37.9</v>
      </c>
      <c r="D38" s="70"/>
      <c r="E38" s="71"/>
      <c r="G38" s="89" t="s">
        <v>52</v>
      </c>
      <c r="H38" s="90"/>
      <c r="I38" s="63">
        <v>25.299999999999997</v>
      </c>
      <c r="J38" s="39"/>
      <c r="K38" s="65"/>
      <c r="M38" s="38"/>
      <c r="O38" s="38"/>
    </row>
    <row r="39" spans="1:15" s="24" customFormat="1" ht="16.5" customHeight="1" x14ac:dyDescent="0.2">
      <c r="A39" s="89" t="s">
        <v>26</v>
      </c>
      <c r="B39" s="90"/>
      <c r="C39" s="59">
        <v>28.8</v>
      </c>
      <c r="D39" s="70"/>
      <c r="E39" s="71"/>
      <c r="G39" s="89" t="s">
        <v>53</v>
      </c>
      <c r="H39" s="90"/>
      <c r="I39" s="63">
        <v>31.5</v>
      </c>
      <c r="J39" s="39"/>
      <c r="K39" s="65"/>
      <c r="M39" s="38"/>
      <c r="O39" s="38"/>
    </row>
    <row r="40" spans="1:15" s="24" customFormat="1" ht="16.5" customHeight="1" x14ac:dyDescent="0.2">
      <c r="A40" s="89" t="s">
        <v>27</v>
      </c>
      <c r="B40" s="90"/>
      <c r="C40" s="59">
        <v>31.5</v>
      </c>
      <c r="D40" s="70"/>
      <c r="E40" s="71"/>
      <c r="G40" s="89" t="s">
        <v>55</v>
      </c>
      <c r="H40" s="90"/>
      <c r="I40" s="63">
        <v>66.699999999999989</v>
      </c>
      <c r="J40" s="39"/>
      <c r="K40" s="65"/>
      <c r="M40" s="38"/>
      <c r="O40" s="38"/>
    </row>
    <row r="41" spans="1:15" s="24" customFormat="1" ht="16.5" customHeight="1" x14ac:dyDescent="0.2">
      <c r="A41" s="89" t="s">
        <v>28</v>
      </c>
      <c r="B41" s="90"/>
      <c r="C41" s="59">
        <v>32.199999999999996</v>
      </c>
      <c r="D41" s="70"/>
      <c r="E41" s="71"/>
      <c r="G41" s="89" t="s">
        <v>56</v>
      </c>
      <c r="H41" s="90"/>
      <c r="I41" s="63">
        <v>39.4</v>
      </c>
      <c r="J41" s="39"/>
      <c r="K41" s="65"/>
      <c r="M41" s="38"/>
      <c r="O41" s="38"/>
    </row>
    <row r="42" spans="1:15" s="24" customFormat="1" ht="16.5" customHeight="1" x14ac:dyDescent="0.2">
      <c r="A42" s="89" t="s">
        <v>29</v>
      </c>
      <c r="B42" s="90"/>
      <c r="C42" s="59">
        <v>39.6</v>
      </c>
      <c r="D42" s="70"/>
      <c r="E42" s="71"/>
      <c r="G42" s="89" t="s">
        <v>57</v>
      </c>
      <c r="H42" s="90"/>
      <c r="I42" s="63">
        <v>43.699999999999996</v>
      </c>
      <c r="J42" s="39"/>
      <c r="K42" s="65"/>
      <c r="M42" s="38"/>
      <c r="O42" s="38"/>
    </row>
    <row r="43" spans="1:15" s="24" customFormat="1" ht="16.5" customHeight="1" x14ac:dyDescent="0.2">
      <c r="A43" s="89" t="s">
        <v>30</v>
      </c>
      <c r="B43" s="90"/>
      <c r="C43" s="59">
        <v>20.7</v>
      </c>
      <c r="D43" s="70"/>
      <c r="E43" s="71"/>
      <c r="G43" s="89" t="s">
        <v>58</v>
      </c>
      <c r="H43" s="90"/>
      <c r="I43" s="63">
        <v>79.400000000000006</v>
      </c>
      <c r="J43" s="39"/>
      <c r="K43" s="65"/>
      <c r="M43" s="38"/>
      <c r="O43" s="38"/>
    </row>
    <row r="44" spans="1:15" s="24" customFormat="1" ht="16.5" customHeight="1" x14ac:dyDescent="0.2">
      <c r="A44" s="89" t="s">
        <v>31</v>
      </c>
      <c r="B44" s="90"/>
      <c r="C44" s="59">
        <v>18.399999999999999</v>
      </c>
      <c r="D44" s="70"/>
      <c r="E44" s="71"/>
      <c r="G44" s="89" t="s">
        <v>75</v>
      </c>
      <c r="H44" s="90"/>
      <c r="I44" s="63">
        <v>87.399999999999991</v>
      </c>
      <c r="J44" s="39"/>
      <c r="K44" s="65"/>
      <c r="M44" s="38"/>
      <c r="O44" s="38"/>
    </row>
    <row r="45" spans="1:15" s="24" customFormat="1" ht="16.5" customHeight="1" x14ac:dyDescent="0.2">
      <c r="A45" s="89" t="s">
        <v>32</v>
      </c>
      <c r="B45" s="90"/>
      <c r="C45" s="59">
        <v>21.9</v>
      </c>
      <c r="D45" s="70"/>
      <c r="E45" s="71"/>
      <c r="G45" s="89" t="s">
        <v>105</v>
      </c>
      <c r="H45" s="90"/>
      <c r="I45" s="63">
        <v>34.9</v>
      </c>
      <c r="J45" s="39"/>
      <c r="K45" s="65"/>
      <c r="M45" s="38"/>
      <c r="O45" s="38"/>
    </row>
    <row r="46" spans="1:15" s="24" customFormat="1" ht="16.5" customHeight="1" x14ac:dyDescent="0.2">
      <c r="A46" s="89" t="s">
        <v>83</v>
      </c>
      <c r="B46" s="90"/>
      <c r="C46" s="59">
        <v>27.599999999999998</v>
      </c>
      <c r="D46" s="70"/>
      <c r="E46" s="71"/>
      <c r="G46" s="89" t="s">
        <v>59</v>
      </c>
      <c r="H46" s="90"/>
      <c r="I46" s="63">
        <v>18.3</v>
      </c>
      <c r="J46" s="39"/>
      <c r="K46" s="65"/>
      <c r="M46" s="38"/>
      <c r="O46" s="38"/>
    </row>
    <row r="47" spans="1:15" s="24" customFormat="1" ht="16.5" customHeight="1" x14ac:dyDescent="0.2">
      <c r="A47" s="89" t="s">
        <v>33</v>
      </c>
      <c r="B47" s="90"/>
      <c r="C47" s="59">
        <v>20.7</v>
      </c>
      <c r="D47" s="70"/>
      <c r="E47" s="71"/>
      <c r="G47" s="89" t="s">
        <v>60</v>
      </c>
      <c r="H47" s="90"/>
      <c r="I47" s="63">
        <v>20</v>
      </c>
      <c r="J47" s="39"/>
      <c r="K47" s="65"/>
      <c r="M47" s="38"/>
      <c r="O47" s="38"/>
    </row>
    <row r="48" spans="1:15" s="24" customFormat="1" ht="16.5" customHeight="1" x14ac:dyDescent="0.2">
      <c r="A48" s="89" t="s">
        <v>34</v>
      </c>
      <c r="B48" s="90"/>
      <c r="C48" s="59">
        <v>21.9</v>
      </c>
      <c r="D48" s="70"/>
      <c r="E48" s="71"/>
      <c r="G48" s="89" t="s">
        <v>81</v>
      </c>
      <c r="H48" s="90"/>
      <c r="I48" s="63">
        <v>23</v>
      </c>
      <c r="J48" s="39"/>
      <c r="K48" s="65"/>
      <c r="M48" s="38"/>
      <c r="O48" s="38"/>
    </row>
    <row r="49" spans="1:15" s="24" customFormat="1" ht="16.5" customHeight="1" x14ac:dyDescent="0.2">
      <c r="A49" s="89" t="s">
        <v>35</v>
      </c>
      <c r="B49" s="90"/>
      <c r="C49" s="59">
        <v>27.599999999999998</v>
      </c>
      <c r="D49" s="70"/>
      <c r="E49" s="71"/>
      <c r="G49" s="89" t="s">
        <v>61</v>
      </c>
      <c r="H49" s="90"/>
      <c r="I49" s="63">
        <v>12.7</v>
      </c>
      <c r="J49" s="39"/>
      <c r="K49" s="65"/>
      <c r="M49" s="38"/>
      <c r="O49" s="38"/>
    </row>
    <row r="50" spans="1:15" s="24" customFormat="1" ht="16.5" customHeight="1" x14ac:dyDescent="0.2">
      <c r="A50" s="89" t="s">
        <v>70</v>
      </c>
      <c r="B50" s="90"/>
      <c r="C50" s="59">
        <v>25.299999999999997</v>
      </c>
      <c r="D50" s="70"/>
      <c r="E50" s="71"/>
      <c r="G50" s="89" t="s">
        <v>62</v>
      </c>
      <c r="H50" s="90"/>
      <c r="I50" s="63">
        <v>10.4</v>
      </c>
      <c r="J50" s="39"/>
      <c r="K50" s="65"/>
      <c r="M50" s="38"/>
      <c r="O50" s="38"/>
    </row>
    <row r="51" spans="1:15" s="24" customFormat="1" ht="16.5" customHeight="1" x14ac:dyDescent="0.2">
      <c r="A51" s="89" t="s">
        <v>36</v>
      </c>
      <c r="B51" s="90"/>
      <c r="C51" s="59">
        <v>16.5</v>
      </c>
      <c r="D51" s="70"/>
      <c r="E51" s="71"/>
      <c r="G51" s="89" t="s">
        <v>73</v>
      </c>
      <c r="H51" s="90"/>
      <c r="I51" s="63">
        <v>29.9</v>
      </c>
      <c r="J51" s="39"/>
      <c r="K51" s="65"/>
      <c r="M51" s="38"/>
      <c r="O51" s="38"/>
    </row>
    <row r="52" spans="1:15" s="24" customFormat="1" ht="16.5" customHeight="1" x14ac:dyDescent="0.2">
      <c r="A52" s="89" t="s">
        <v>37</v>
      </c>
      <c r="B52" s="90"/>
      <c r="C52" s="59">
        <v>14.9</v>
      </c>
      <c r="D52" s="70"/>
      <c r="E52" s="71"/>
      <c r="G52" s="91"/>
      <c r="H52" s="92"/>
      <c r="I52" s="61"/>
      <c r="J52" s="39"/>
      <c r="K52" s="65"/>
      <c r="M52" s="38"/>
      <c r="O52" s="38"/>
    </row>
    <row r="53" spans="1:15" ht="14.25" customHeight="1" x14ac:dyDescent="0.2">
      <c r="A53" s="89" t="s">
        <v>38</v>
      </c>
      <c r="B53" s="90"/>
      <c r="C53" s="60">
        <v>34.5</v>
      </c>
      <c r="D53" s="70"/>
      <c r="E53" s="71"/>
      <c r="G53" s="91"/>
      <c r="H53" s="92"/>
      <c r="I53" s="64"/>
      <c r="J53" s="39"/>
      <c r="K53" s="66"/>
      <c r="M53" s="38"/>
    </row>
    <row r="54" spans="1:15" ht="14.25" customHeight="1" x14ac:dyDescent="0.2">
      <c r="A54" s="89" t="s">
        <v>39</v>
      </c>
      <c r="B54" s="90"/>
      <c r="C54" s="60">
        <v>31.7</v>
      </c>
      <c r="D54" s="70"/>
      <c r="E54" s="71"/>
      <c r="G54" s="68"/>
      <c r="H54" s="69"/>
      <c r="I54" s="64"/>
      <c r="J54" s="39"/>
      <c r="K54" s="66"/>
      <c r="M54" s="38"/>
    </row>
    <row r="55" spans="1:15" ht="14.25" customHeight="1" x14ac:dyDescent="0.2">
      <c r="A55" s="89" t="s">
        <v>40</v>
      </c>
      <c r="B55" s="90"/>
      <c r="C55" s="60">
        <v>28.8</v>
      </c>
      <c r="D55" s="70"/>
      <c r="E55" s="71"/>
      <c r="G55" s="68"/>
      <c r="H55" s="69"/>
      <c r="I55" s="64"/>
      <c r="J55" s="39"/>
      <c r="K55" s="66"/>
      <c r="M55" s="38"/>
    </row>
    <row r="56" spans="1:15" ht="14.25" customHeight="1" x14ac:dyDescent="0.2">
      <c r="A56" s="89" t="s">
        <v>90</v>
      </c>
      <c r="B56" s="90"/>
      <c r="C56" s="60">
        <v>188.6</v>
      </c>
      <c r="D56" s="70"/>
      <c r="E56" s="71"/>
      <c r="G56" s="68" t="s">
        <v>108</v>
      </c>
      <c r="H56" s="69"/>
      <c r="I56" s="64">
        <v>0.24</v>
      </c>
      <c r="J56" s="39"/>
      <c r="K56" s="66"/>
      <c r="M56" s="38"/>
    </row>
    <row r="57" spans="1:15" ht="14.25" customHeight="1" x14ac:dyDescent="0.2">
      <c r="A57" s="68" t="s">
        <v>41</v>
      </c>
      <c r="B57" s="69"/>
      <c r="C57" s="60">
        <v>62.7</v>
      </c>
      <c r="D57" s="70"/>
      <c r="E57" s="71"/>
      <c r="G57" s="68" t="s">
        <v>109</v>
      </c>
      <c r="H57" s="92"/>
      <c r="I57" s="64">
        <v>0.26</v>
      </c>
      <c r="J57" s="39"/>
      <c r="K57" s="66"/>
      <c r="M57" s="38"/>
    </row>
    <row r="58" spans="1:15" ht="14.25" x14ac:dyDescent="0.2">
      <c r="A58" s="68" t="s">
        <v>42</v>
      </c>
      <c r="B58" s="69"/>
      <c r="C58" s="60">
        <v>164.5</v>
      </c>
      <c r="D58" s="70"/>
      <c r="E58" s="71"/>
      <c r="G58" s="68" t="s">
        <v>110</v>
      </c>
      <c r="H58" s="69"/>
      <c r="I58" s="64">
        <v>0.93</v>
      </c>
      <c r="J58" s="39"/>
      <c r="K58" s="66"/>
    </row>
    <row r="59" spans="1:15" ht="14.25" x14ac:dyDescent="0.2">
      <c r="A59" s="68" t="s">
        <v>43</v>
      </c>
      <c r="B59" s="69"/>
      <c r="C59" s="60">
        <v>74.8</v>
      </c>
      <c r="D59" s="70"/>
      <c r="E59" s="71"/>
      <c r="G59" s="80" t="s">
        <v>111</v>
      </c>
      <c r="H59" s="80"/>
      <c r="I59" s="37">
        <v>0.98</v>
      </c>
      <c r="J59" s="39"/>
      <c r="K59" s="66"/>
    </row>
    <row r="60" spans="1:15" ht="14.25" x14ac:dyDescent="0.2">
      <c r="A60" s="20"/>
      <c r="B60" s="30"/>
      <c r="C60" s="21"/>
      <c r="D60" s="13"/>
      <c r="E60" s="11"/>
      <c r="G60" s="84"/>
      <c r="H60" s="84"/>
      <c r="I60" s="48"/>
      <c r="J60" s="67"/>
    </row>
    <row r="61" spans="1:15" ht="14.25" x14ac:dyDescent="0.2">
      <c r="E61" s="11"/>
      <c r="G61" s="84"/>
      <c r="H61" s="84"/>
      <c r="I61" s="48"/>
      <c r="J61" s="67"/>
    </row>
    <row r="62" spans="1:15" ht="14.25" x14ac:dyDescent="0.2">
      <c r="G62" s="84"/>
      <c r="H62" s="84"/>
      <c r="I62" s="48"/>
      <c r="J62" s="62"/>
    </row>
    <row r="63" spans="1:15" ht="14.25" x14ac:dyDescent="0.2">
      <c r="G63" s="84"/>
      <c r="H63" s="84"/>
      <c r="I63" s="48"/>
      <c r="J63" s="62"/>
    </row>
    <row r="64" spans="1:15" x14ac:dyDescent="0.2">
      <c r="G64" s="14"/>
      <c r="H64" s="17"/>
      <c r="I64" s="21"/>
      <c r="J64" s="13"/>
    </row>
    <row r="65" spans="7:10" x14ac:dyDescent="0.2">
      <c r="G65" s="14"/>
      <c r="H65" s="15"/>
      <c r="I65" s="21"/>
      <c r="J65" s="13"/>
    </row>
    <row r="66" spans="7:10" x14ac:dyDescent="0.2">
      <c r="G66" s="14"/>
      <c r="H66" s="28"/>
      <c r="I66" s="21"/>
      <c r="J66" s="13"/>
    </row>
    <row r="67" spans="7:10" x14ac:dyDescent="0.2">
      <c r="G67" s="14"/>
      <c r="H67" s="15"/>
      <c r="I67" s="21"/>
      <c r="J67" s="13"/>
    </row>
    <row r="68" spans="7:10" x14ac:dyDescent="0.2">
      <c r="G68" s="14"/>
      <c r="H68" s="15"/>
      <c r="I68" s="21"/>
      <c r="J68" s="13"/>
    </row>
    <row r="69" spans="7:10" x14ac:dyDescent="0.2">
      <c r="G69" s="14"/>
      <c r="H69" s="10"/>
      <c r="I69" s="21"/>
      <c r="J69" s="13"/>
    </row>
    <row r="70" spans="7:10" x14ac:dyDescent="0.2">
      <c r="H70" s="10"/>
      <c r="I70" s="21"/>
      <c r="J70" s="13"/>
    </row>
    <row r="71" spans="7:10" x14ac:dyDescent="0.2">
      <c r="J71" s="13"/>
    </row>
    <row r="83" spans="4:10" x14ac:dyDescent="0.2">
      <c r="D83" s="13"/>
      <c r="E83" s="11"/>
    </row>
    <row r="84" spans="4:10" x14ac:dyDescent="0.2">
      <c r="D84" s="13"/>
      <c r="E84" s="11"/>
    </row>
    <row r="85" spans="4:10" x14ac:dyDescent="0.2">
      <c r="D85" s="13"/>
      <c r="E85" s="11"/>
    </row>
    <row r="86" spans="4:10" x14ac:dyDescent="0.2">
      <c r="D86" s="13"/>
      <c r="E86" s="11"/>
    </row>
    <row r="87" spans="4:10" x14ac:dyDescent="0.2">
      <c r="D87" s="13"/>
      <c r="E87" s="11"/>
    </row>
    <row r="88" spans="4:10" x14ac:dyDescent="0.2">
      <c r="D88" s="13"/>
      <c r="E88" s="11"/>
    </row>
    <row r="89" spans="4:10" x14ac:dyDescent="0.2">
      <c r="D89" s="13"/>
      <c r="E89" s="11"/>
    </row>
    <row r="90" spans="4:10" x14ac:dyDescent="0.2">
      <c r="D90" s="13"/>
      <c r="E90" s="11"/>
    </row>
    <row r="91" spans="4:10" x14ac:dyDescent="0.2">
      <c r="D91" s="13"/>
      <c r="E91" s="11"/>
    </row>
    <row r="92" spans="4:10" x14ac:dyDescent="0.2">
      <c r="D92" s="13"/>
      <c r="E92" s="11"/>
    </row>
    <row r="93" spans="4:10" x14ac:dyDescent="0.2">
      <c r="D93" s="13"/>
      <c r="E93" s="11"/>
      <c r="G93" s="12"/>
      <c r="H93" s="12"/>
      <c r="I93" s="21"/>
    </row>
    <row r="94" spans="4:10" x14ac:dyDescent="0.2">
      <c r="D94" s="13"/>
      <c r="E94" s="11"/>
      <c r="G94" s="12"/>
      <c r="H94" s="12"/>
      <c r="I94" s="21"/>
      <c r="J94" s="13"/>
    </row>
    <row r="95" spans="4:10" x14ac:dyDescent="0.2">
      <c r="D95" s="13"/>
      <c r="E95" s="11"/>
      <c r="J95" s="13"/>
    </row>
    <row r="96" spans="4:10" x14ac:dyDescent="0.2">
      <c r="D96" s="13"/>
      <c r="E96" s="11"/>
    </row>
    <row r="97" spans="4:5" x14ac:dyDescent="0.2">
      <c r="D97" s="13"/>
      <c r="E97" s="11"/>
    </row>
    <row r="98" spans="4:5" x14ac:dyDescent="0.2">
      <c r="D98" s="13"/>
    </row>
    <row r="99" spans="4:5" x14ac:dyDescent="0.2">
      <c r="D99" s="13"/>
      <c r="E99" s="11"/>
    </row>
    <row r="100" spans="4:5" x14ac:dyDescent="0.2">
      <c r="D100" s="13"/>
      <c r="E100" s="11"/>
    </row>
    <row r="101" spans="4:5" x14ac:dyDescent="0.2">
      <c r="D101" s="13"/>
      <c r="E101" s="11"/>
    </row>
    <row r="102" spans="4:5" x14ac:dyDescent="0.2">
      <c r="D102" s="13"/>
      <c r="E102" s="11"/>
    </row>
    <row r="103" spans="4:5" x14ac:dyDescent="0.2">
      <c r="D103" s="13"/>
      <c r="E103" s="11"/>
    </row>
  </sheetData>
  <mergeCells count="160">
    <mergeCell ref="G60:H60"/>
    <mergeCell ref="A53:B53"/>
    <mergeCell ref="D53:E53"/>
    <mergeCell ref="A54:B54"/>
    <mergeCell ref="D54:E54"/>
    <mergeCell ref="G57:H57"/>
    <mergeCell ref="G58:H58"/>
    <mergeCell ref="A58:B58"/>
    <mergeCell ref="D58:E58"/>
    <mergeCell ref="G54:H54"/>
    <mergeCell ref="A59:B59"/>
    <mergeCell ref="D59:E59"/>
    <mergeCell ref="G51:H51"/>
    <mergeCell ref="A48:B48"/>
    <mergeCell ref="D48:E48"/>
    <mergeCell ref="G59:H59"/>
    <mergeCell ref="A55:B55"/>
    <mergeCell ref="D55:E55"/>
    <mergeCell ref="G55:H55"/>
    <mergeCell ref="A56:B56"/>
    <mergeCell ref="D56:E56"/>
    <mergeCell ref="G56:H56"/>
    <mergeCell ref="A52:B52"/>
    <mergeCell ref="D52:E52"/>
    <mergeCell ref="A49:B49"/>
    <mergeCell ref="D49:E49"/>
    <mergeCell ref="G49:H49"/>
    <mergeCell ref="A50:B50"/>
    <mergeCell ref="D50:E50"/>
    <mergeCell ref="G50:H50"/>
    <mergeCell ref="G52:H52"/>
    <mergeCell ref="A51:B51"/>
    <mergeCell ref="D51:E51"/>
    <mergeCell ref="G53:H53"/>
    <mergeCell ref="G48:H48"/>
    <mergeCell ref="A45:B45"/>
    <mergeCell ref="D45:E45"/>
    <mergeCell ref="G44:H44"/>
    <mergeCell ref="A46:B46"/>
    <mergeCell ref="D46:E46"/>
    <mergeCell ref="G46:H46"/>
    <mergeCell ref="A43:B43"/>
    <mergeCell ref="D43:E43"/>
    <mergeCell ref="G47:H47"/>
    <mergeCell ref="A44:B44"/>
    <mergeCell ref="D44:E44"/>
    <mergeCell ref="G45:H45"/>
    <mergeCell ref="A47:B47"/>
    <mergeCell ref="D47:E47"/>
    <mergeCell ref="G43:H43"/>
    <mergeCell ref="A41:B41"/>
    <mergeCell ref="D41:E41"/>
    <mergeCell ref="G40:H40"/>
    <mergeCell ref="A42:B42"/>
    <mergeCell ref="D42:E42"/>
    <mergeCell ref="G41:H41"/>
    <mergeCell ref="A39:B39"/>
    <mergeCell ref="D39:E39"/>
    <mergeCell ref="D40:E40"/>
    <mergeCell ref="G42:H42"/>
    <mergeCell ref="G33:H33"/>
    <mergeCell ref="G39:H39"/>
    <mergeCell ref="A40:B40"/>
    <mergeCell ref="A37:B37"/>
    <mergeCell ref="D37:E37"/>
    <mergeCell ref="G37:H37"/>
    <mergeCell ref="A38:B38"/>
    <mergeCell ref="D38:E38"/>
    <mergeCell ref="G38:H38"/>
    <mergeCell ref="A35:B35"/>
    <mergeCell ref="D35:E35"/>
    <mergeCell ref="A36:B36"/>
    <mergeCell ref="D36:E36"/>
    <mergeCell ref="A33:B33"/>
    <mergeCell ref="D33:E33"/>
    <mergeCell ref="A34:B34"/>
    <mergeCell ref="D34:E34"/>
    <mergeCell ref="D30:E30"/>
    <mergeCell ref="G30:H30"/>
    <mergeCell ref="A31:B31"/>
    <mergeCell ref="D31:E31"/>
    <mergeCell ref="G29:H29"/>
    <mergeCell ref="G31:H31"/>
    <mergeCell ref="A29:B29"/>
    <mergeCell ref="D29:E29"/>
    <mergeCell ref="G32:H32"/>
    <mergeCell ref="A32:B32"/>
    <mergeCell ref="D32:E32"/>
    <mergeCell ref="G62:H62"/>
    <mergeCell ref="G63:H63"/>
    <mergeCell ref="A17:B17"/>
    <mergeCell ref="D17:E17"/>
    <mergeCell ref="G15:H15"/>
    <mergeCell ref="A18:B18"/>
    <mergeCell ref="D18:E18"/>
    <mergeCell ref="G16:H16"/>
    <mergeCell ref="A16:B16"/>
    <mergeCell ref="D16:E16"/>
    <mergeCell ref="G20:H20"/>
    <mergeCell ref="A24:B24"/>
    <mergeCell ref="D24:E24"/>
    <mergeCell ref="G21:H21"/>
    <mergeCell ref="A21:B21"/>
    <mergeCell ref="A28:B28"/>
    <mergeCell ref="D28:E28"/>
    <mergeCell ref="G25:H25"/>
    <mergeCell ref="A25:B25"/>
    <mergeCell ref="D25:E25"/>
    <mergeCell ref="G22:H22"/>
    <mergeCell ref="A26:B26"/>
    <mergeCell ref="D26:E26"/>
    <mergeCell ref="G23:H23"/>
    <mergeCell ref="G61:H61"/>
    <mergeCell ref="G13:H13"/>
    <mergeCell ref="G14:H14"/>
    <mergeCell ref="A23:B23"/>
    <mergeCell ref="D23:E23"/>
    <mergeCell ref="G26:H26"/>
    <mergeCell ref="G28:H28"/>
    <mergeCell ref="A27:B27"/>
    <mergeCell ref="D27:E27"/>
    <mergeCell ref="A14:B14"/>
    <mergeCell ref="D14:E14"/>
    <mergeCell ref="A15:B15"/>
    <mergeCell ref="D15:E15"/>
    <mergeCell ref="A13:B13"/>
    <mergeCell ref="D13:E13"/>
    <mergeCell ref="A22:B22"/>
    <mergeCell ref="D22:E22"/>
    <mergeCell ref="G19:H19"/>
    <mergeCell ref="A19:B19"/>
    <mergeCell ref="D19:E19"/>
    <mergeCell ref="A20:B20"/>
    <mergeCell ref="D20:E20"/>
    <mergeCell ref="G36:H36"/>
    <mergeCell ref="A30:B30"/>
    <mergeCell ref="A8:B8"/>
    <mergeCell ref="D8:E8"/>
    <mergeCell ref="G8:H8"/>
    <mergeCell ref="A9:B9"/>
    <mergeCell ref="D9:E9"/>
    <mergeCell ref="A57:B57"/>
    <mergeCell ref="D57:E57"/>
    <mergeCell ref="A12:B12"/>
    <mergeCell ref="D12:E12"/>
    <mergeCell ref="G34:H34"/>
    <mergeCell ref="G35:H35"/>
    <mergeCell ref="G10:H10"/>
    <mergeCell ref="A10:B10"/>
    <mergeCell ref="D10:E10"/>
    <mergeCell ref="G9:H9"/>
    <mergeCell ref="D21:E21"/>
    <mergeCell ref="G18:H18"/>
    <mergeCell ref="A11:B11"/>
    <mergeCell ref="D11:E11"/>
    <mergeCell ref="G11:H11"/>
    <mergeCell ref="G12:H12"/>
    <mergeCell ref="G17:H17"/>
    <mergeCell ref="G24:H24"/>
    <mergeCell ref="G27:H27"/>
  </mergeCells>
  <phoneticPr fontId="1" type="noConversion"/>
  <hyperlinks>
    <hyperlink ref="A4" r:id="rId1" xr:uid="{00000000-0004-0000-0100-000000000000}"/>
  </hyperlinks>
  <pageMargins left="0.59055118110236227" right="0.19685039370078741" top="0.39370078740157483" bottom="0.39370078740157483" header="0.51181102362204722" footer="0.51181102362204722"/>
  <pageSetup paperSize="9" scale="82" orientation="portrait" verticalDpi="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21.01.21</vt:lpstr>
      <vt:lpstr>03.01.22</vt:lpstr>
      <vt:lpstr>Лист3</vt:lpstr>
      <vt:lpstr>'03.01.22'!Область_печати</vt:lpstr>
      <vt:lpstr>'21.01.21'!Область_печати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ОДО "ПИКОРА"</dc:creator>
  <cp:lastModifiedBy>37544</cp:lastModifiedBy>
  <cp:lastPrinted>2022-05-17T05:45:32Z</cp:lastPrinted>
  <dcterms:created xsi:type="dcterms:W3CDTF">2008-04-07T07:48:35Z</dcterms:created>
  <dcterms:modified xsi:type="dcterms:W3CDTF">2022-06-14T11:27:03Z</dcterms:modified>
</cp:coreProperties>
</file>